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568" windowHeight="9462"/>
  </bookViews>
  <sheets>
    <sheet name="评分表" sheetId="1" r:id="rId1"/>
    <sheet name="项目问题清单" sheetId="2" r:id="rId2"/>
  </sheets>
  <definedNames>
    <definedName name="_xlnm.Print_Area" localSheetId="0">评分表!$A$1:$K$34</definedName>
    <definedName name="_xlnm.Print_Titles" localSheetId="0">评分表!$3:$3</definedName>
  </definedNames>
  <calcPr calcId="144525"/>
</workbook>
</file>

<file path=xl/sharedStrings.xml><?xml version="1.0" encoding="utf-8"?>
<sst xmlns="http://schemas.openxmlformats.org/spreadsheetml/2006/main" count="234" uniqueCount="169">
  <si>
    <t>附件1：</t>
  </si>
  <si>
    <t>物业费项目支出绩效评价评分表</t>
  </si>
  <si>
    <t>一级指标及分值</t>
  </si>
  <si>
    <t>二级指标及分值</t>
  </si>
  <si>
    <t>三级指标及分值</t>
  </si>
  <si>
    <t>指标解释</t>
  </si>
  <si>
    <t>评分标准</t>
  </si>
  <si>
    <t>目标值</t>
  </si>
  <si>
    <t>完成值</t>
  </si>
  <si>
    <t>得分</t>
  </si>
  <si>
    <t>依据</t>
  </si>
  <si>
    <t>依据来源</t>
  </si>
  <si>
    <t>证据收集方式</t>
  </si>
  <si>
    <t>决策指标（12分）</t>
  </si>
  <si>
    <t>项目立项   （4分）</t>
  </si>
  <si>
    <t>立项依据充分性    （2分）</t>
  </si>
  <si>
    <t>项目立项是否符合法律法规、相关政策、发展规划以及部门职责，用以反映和考核项目立项依据情况。</t>
  </si>
  <si>
    <t>①项目立项是否符合国家法律法规、国民经济发展规划和相关政策；         ②项目立项是否符合行业发展规划和政策要求；
③项目立项是否与部门职责范围相符，属于部门履职所需；
④项目是否属于公共财政支持范围，是否符合中央、地方事权支出责任划分原则；                              ⑤项目是否与相关部门同类项目或部门内部相关项目重复。                 符合所有评价要点得满分；每出现一项不符合要求扣权重分的1/5。</t>
  </si>
  <si>
    <t>充分</t>
  </si>
  <si>
    <t>《物业服务收费管理办法》；《甘肃省物业管理暂行办法》；《甘肃省物业服务收费管理实施办法》；《甘肃省关于进一步促进物业行业健康发展的实施意见》（甘政办发〔2014〕52号）；《甘肃省人民政府办公厅关于政府向社会力量购买服务的实施意见》（甘政办发〔2014〕85号）；《全省法院系统项目预算资金申报使用管理规程》（试行）的通知（甘高法〔2018〕269号）。</t>
  </si>
  <si>
    <t>最高人民法院官网；甘肃省高级人民法院官网；甘肃省财政厅官网；省法院及直属单位法院根据资料清单提供资料；现场访谈。</t>
  </si>
  <si>
    <t>文献检索；现场调研；发放资料清单</t>
  </si>
  <si>
    <t>立项程序规范性     （2分）</t>
  </si>
  <si>
    <t>项目申请、设立过程是否符合相关要求，用以反映和考核项目立项的规范情况。</t>
  </si>
  <si>
    <t>①项目是否按照规定的程序申请设立；                            ②审批文件、材料是否符合相关要求；                                 ③事前是否已经过必要的可行性研究、专家论证、风险评估、绩效评估、集体决策。                             符合所有评价要点得满分；每出现一项不符合要求扣权重分的1/3。</t>
  </si>
  <si>
    <t>规范</t>
  </si>
  <si>
    <t>绩效目标   （4分）</t>
  </si>
  <si>
    <t>绩效目标合理性    （2分）</t>
  </si>
  <si>
    <t>项目所设定的绩效目标是否依据充分，是否符合客观实际，用以反映和考核项目绩效目标与项目实施的相符情况。</t>
  </si>
  <si>
    <t>①项目是有绩效目标；               ②项目绩效目标与实际工作内容具有相关性；                                    ③项目预期产出效益和效果符合正常的业绩水平；                            ④与预算确定的项目投资额或资金量相匹配。                              符合所有评价要点得满分；若不符合要点①的要求，该项指标直接得0分；在符合要点①的基础上②③④每出现一项不符合要求扣权重分的1/2，扣完为止。</t>
  </si>
  <si>
    <t>合理</t>
  </si>
  <si>
    <t>较合理</t>
  </si>
  <si>
    <t>《甘肃省省级预算绩效目标管理办法》；省法院及直属单位《2022年度物业费绩效目标表》。</t>
  </si>
  <si>
    <t>政府文件；现场调研；查看甘肃省预算绩效管理信息系统情况；发放资料清单</t>
  </si>
  <si>
    <t>绩效指标明确性   （2分）</t>
  </si>
  <si>
    <t>依据绩效目标设定的绩效指标是否清晰、细化、可衡量等，用以反映和考核项目绩效目标的明细化情况。</t>
  </si>
  <si>
    <t>①将项目绩效目标细化分解为具体的绩效指标；                               ②通过清晰、可衡量的指标值予以体现；                              ③与项目目标任务数或计划数相对应。                                           符合所有评价要点得满分；每出现一项不符合要求扣权重分的1/2，扣完为止。</t>
  </si>
  <si>
    <t>明确</t>
  </si>
  <si>
    <t>较明确</t>
  </si>
  <si>
    <t>资金投入   （4分）</t>
  </si>
  <si>
    <t>预算编制科学性   （2分）</t>
  </si>
  <si>
    <t>项目预算编制是否经过科学论证、有明确标准，资金额度与年度目标是否相适应，用以反映和考核项目资金分配的科学性、合理性情况。</t>
  </si>
  <si>
    <t>①预算编制经过科学论证；                  ②预算内容与项目内容匹配；                  ③预算额度测算依据充分,按照标准编制；                                ④预算确定的项目资金量与工作任务相匹配。                           符合所有评价要点得满分；每出现一项不符合要求扣权重分的25%。</t>
  </si>
  <si>
    <t>科学</t>
  </si>
  <si>
    <t>《2022年部门预算批复表》；物业费项目辅助明细账；《2022年度省级部门物业费预算项目支出绩效目标表》。</t>
  </si>
  <si>
    <t>最高人民法院官网；甘肃省高级人民法院官网；甘肃省财政厅官网；省法院及直属单位根据资料清单提供资料；现场访谈。</t>
  </si>
  <si>
    <t>现场调研；核查数据；发放资料清单</t>
  </si>
  <si>
    <t>资金分配合理性    （2分）</t>
  </si>
  <si>
    <t>项目预算资金分配是否有测算依据，与项目实际需求是否相适应，用以反映和考核项目预算资金分配的科学性、合理性情况。</t>
  </si>
  <si>
    <t>①项目资金分配依据充分；
②项目资金分配额度合理；
③项目资金分配与实际需求相适应。符合所有评价要点得满分；每出现一项不符合要求扣权重分的1/3。</t>
  </si>
  <si>
    <t>过程指标（18分）</t>
  </si>
  <si>
    <t>资金管理（10分）</t>
  </si>
  <si>
    <t>资金到位率     （3分）</t>
  </si>
  <si>
    <t>实际到位资金与预算资金的比率，用以反映和考核资金落实情况对项目实施的总体保障程度。</t>
  </si>
  <si>
    <t>资金到位率= (实际到位资金/预算资金)*100%。                                 实际到位资金:一定时期 (本年度或项目期) 内落实到具体项目的资金。
预算资金:一定时期 (本年度或项目期) 内预算安排到具体项目的资金。总资金到位率为100%得满分；否则每降低1%扣权重分的2.5%，扣完为止。</t>
  </si>
  <si>
    <t>=100%</t>
  </si>
  <si>
    <t>《2022年部门预算批复表》；《甘肃省高级人民法院决算报表》；省法院及直属单位《2022年度决算报表》。</t>
  </si>
  <si>
    <t>预算执行率       （4分）</t>
  </si>
  <si>
    <t>项目预算资金是否按照计划执行，用以反映或考核项目预算执行情况。</t>
  </si>
  <si>
    <t>预算执行率=（实际支出资金/实际到位资金）*100%。                          实际支出资金:一定时期(本年度或项目期)内项目实际拨付的资金；
实际到位资金:一定时期（本年度或项目期）内项目实际到位的所有资金，包括本项目上年度结转资金+本年度预算资金±本年度追加（调减）资金。
总预算执行率为100%得满分；否则每降低1%扣权重分的2.5%，扣完为止。</t>
  </si>
  <si>
    <t>《甘肃省高级人民法院决算报表》；省法院及直属单位物业费项目辅助明细账。</t>
  </si>
  <si>
    <t>资金使用合规性    （3分）</t>
  </si>
  <si>
    <t>资金使用是否符合相关的财务管理制度规定，用以反映和考核项目资金的规范运行情况。</t>
  </si>
  <si>
    <t>①符合国家财经法规和财务管理制度以及有关专项资金管理办法的规定；       ②资金的拨付有完整的审批程序和手续；                                ③符合项目预算批复或合同规定的用途；                                 ④不存在截留、挤占、挪用、虚列支出等情况；                           ⑤按规定实施政府采购和政府购买服务。                                  符合所有评价要点得满分；①②③⑤中每出现一项不符合要求扣权重分的 20%；若不符合要点④的要求，则不得分。</t>
  </si>
  <si>
    <t>合规</t>
  </si>
  <si>
    <t>《甘肃省法院系统财物统管制度汇编》；项目收支财务凭证及附件；相关合同协议；相关会议纪要。</t>
  </si>
  <si>
    <t>最高人民法院官网；甘肃省高级人民法院官网；甘肃省财政厅官网；各根据资料清单提供资料；现场访谈。</t>
  </si>
  <si>
    <t>财务管理制度；查看凭证</t>
  </si>
  <si>
    <t>组织实施      （8分）</t>
  </si>
  <si>
    <t>管理制度健全性   （2分）</t>
  </si>
  <si>
    <t>财务和业务管理制度是否健全，用以反映和考核财务和业务管理制度对项目顺利实施的保障情况。</t>
  </si>
  <si>
    <t>①已制定相关的财务和业务管理制度；
②财务和业务管理制度合法合规，健全、可行。                            符合所有评价要点得满分；每出现一项不符合要求扣权重分的1/2。</t>
  </si>
  <si>
    <t>健全</t>
  </si>
  <si>
    <t>《甘肃省法院系统财物统管制度汇编》；《甘肃省财政厅、甘肃省高级人民法院、甘肃省人民检察院&lt;关于甘肃省省以下地方法院检察院政府采购活动有关事项&gt;的通知》（甘财采〔2018〕12号）；政府采购流程资料；相关合同协议；相关会议纪要。</t>
  </si>
  <si>
    <t>制度汇编；现场调研</t>
  </si>
  <si>
    <t>制度执行有效性    （2分）</t>
  </si>
  <si>
    <t>项目实施是否符合相关管理制度规定，用以反映和考核相关管理制度的有效执行情况。</t>
  </si>
  <si>
    <t>①遵守相关法律法规和相关管理规定；                            ②项目合同书、验收报告、技术鉴定等资料齐全并及时归档；                 ③项目实施的人员条件、场地设备、信息支撑等落实到位。   
符合所有评价要点得满分；每出现一项不符合要求扣权重分的1/3。</t>
  </si>
  <si>
    <t>有效</t>
  </si>
  <si>
    <t>采购管理规范性   （2分）</t>
  </si>
  <si>
    <t>考察采购申请规范性、采购计划备案规范性、采购流程规范性等，反映采购的合规性。</t>
  </si>
  <si>
    <t>①采购申请经过必要的审批；           ②按照规定程序进行采购信息的发布且信息发布要素齐全；                   ③按照采购相关法律法规的流程执行。                              符合所有评价要点得满分；每出现一项不符合要求扣权重分的1/3。</t>
  </si>
  <si>
    <t>合同管理完备性    （2分）</t>
  </si>
  <si>
    <t>考察项目各阶段资料是否完备，是否按规定进行存档。</t>
  </si>
  <si>
    <t>①项目立项、规划、审批、设计、招投标到施工、结算、验收等各阶段档案资料完整；                          ②有专人对档案资料进行管理。                          符合所有评价要点得满分；每出现一项不符合要求扣权重分的1/2。</t>
  </si>
  <si>
    <t>完备</t>
  </si>
  <si>
    <t>产出指标（50分）</t>
  </si>
  <si>
    <t>数量指标（17.5分）</t>
  </si>
  <si>
    <t>保障全省法院数量（3.5分）</t>
  </si>
  <si>
    <t>项目实施的实际产出数与计划产出数的比率，用以反映和考核项目产出数量目标的实现程度。</t>
  </si>
  <si>
    <t>保障全省法院数量达到目标值，得满分；每下降目标值的1%扣权重分的1%直至0。</t>
  </si>
  <si>
    <t>=112家</t>
  </si>
  <si>
    <t>12家</t>
  </si>
  <si>
    <t>《甘肃省高级人民法院机关财务经费管理规定》；采购合同；财务支付凭证及相关附件；相关会议纪要。</t>
  </si>
  <si>
    <t>现场核查；资料清单收集；资料分析</t>
  </si>
  <si>
    <t>房屋养护维修完成率（3.5分）</t>
  </si>
  <si>
    <t>房屋养护维修完成率达到目标值，得满分；每下降目标值的1%扣权重分的1%直至0。</t>
  </si>
  <si>
    <t>公共设施运行维护完成率（3.5分）</t>
  </si>
  <si>
    <t>公共设施运行维护完成率达到目标值，得满分；每下降目标值的1%扣权重分的1%直至0。</t>
  </si>
  <si>
    <t>绿化养护完成率（3.5分）</t>
  </si>
  <si>
    <t>绿化养护完成率达到目标值，得满分；每下降目标值的1%扣权重分的1%直至0。</t>
  </si>
  <si>
    <t>物业日常覆盖率（3.5分）</t>
  </si>
  <si>
    <t>物业日常覆盖率达到目标值得满分；每下降目标值的1%扣权重分的1%直至0。</t>
  </si>
  <si>
    <t>质量指标（14分）</t>
  </si>
  <si>
    <t>公共设施完好率（3.5分）</t>
  </si>
  <si>
    <t>项目完成的质量达标产出数与实际产出数的比率，用以反映和考核项目产出质量目标的实现程度。</t>
  </si>
  <si>
    <t>公共设施完好率与计划相符，得满分；每下降目标值的1%扣权重分的1%直至0。</t>
  </si>
  <si>
    <t>≥85%</t>
  </si>
  <si>
    <t>各项目验收报告单；项目相关合同协议；原始凭证；会计资料；审计报告；发票；审批资料；会议纪要等。</t>
  </si>
  <si>
    <t>维修维护验收合格率（3.5分）</t>
  </si>
  <si>
    <t>维修维护验收合格率与计划相符，得满分；每下降目标值的1%扣权重分的1%直至0。</t>
  </si>
  <si>
    <t>物业服务保障工作达标率（3.5分）</t>
  </si>
  <si>
    <t>物业服务保障工作达标率与计划相符，得满分；每下降目标值的1%扣权重分的1%直至0。</t>
  </si>
  <si>
    <t>消防系统验收合格率（3.5分）</t>
  </si>
  <si>
    <t>消防系统验收合格率与计划相符，得满分；每下降目标值的1%扣权重分的1%直至0。</t>
  </si>
  <si>
    <t>时效指标（14分)</t>
  </si>
  <si>
    <t>保洁工作完成及时性（3.5分）</t>
  </si>
  <si>
    <t>项目实际完成时间与计划完成时间的比较，用以反映和考核项目产出时效目标的实现程度。</t>
  </si>
  <si>
    <t>保洁工作按计划完成，得满分；保洁工作按计划实施，超过计划完成时间，按比例得分；项目未按计划实施不得分。</t>
  </si>
  <si>
    <t>及时</t>
  </si>
  <si>
    <t>公共设施运行维护及时性（3.5分）</t>
  </si>
  <si>
    <t>公共设施运行维护按计划完成，得满分；公共设施运行维护按计划实施，超过计划完成时间，按比例得分；项目未按计划实施不得分。</t>
  </si>
  <si>
    <t>绿化养护完成及时性（3.5分）</t>
  </si>
  <si>
    <t>绿化养护按计划完成，得满分；绿化养护按计划实施，超过计划完成时间，按比例得分；项目未按计划实施不得分。</t>
  </si>
  <si>
    <t>业主维修申报处理及时性（3.5分）</t>
  </si>
  <si>
    <t>业主维修申报处理及时，得满分；业主维修申报处理，但不及时，按比例得分；未处理不得分。</t>
  </si>
  <si>
    <t>成本控制（4.5分）</t>
  </si>
  <si>
    <t>成本控制情况   （4.5分）</t>
  </si>
  <si>
    <t>项目实际支出是否超出预算，用以反映和考核项目的成本节约程度。</t>
  </si>
  <si>
    <t>项目支出未超预算得满分，超出预算20%以内按超支比例扣分，超出预算20%以上不得分。</t>
  </si>
  <si>
    <t>在预算范围内</t>
  </si>
  <si>
    <t>资金分配明细表；各项目实施单位2022年度决算表；各项目实施单位物业费项目辅助明细账。</t>
  </si>
  <si>
    <t>最高人民法院官网；甘肃省高级人民法院官网；甘肃省财政厅官网；甘肃省高级人民法院根据资料清单提供资料；现场访谈。</t>
  </si>
  <si>
    <t>效益指标（10分）</t>
  </si>
  <si>
    <t>社会效益指标（6分）</t>
  </si>
  <si>
    <t>物业有效投诉处理率（3分）</t>
  </si>
  <si>
    <t>通过项目的实施产生的社会效益，是否有效保障法院的审判服务。</t>
  </si>
  <si>
    <t>①物业有效投诉及时处理；                      ②物业有效投诉处理率达到100%。                           符合所有评价要点得满分，每出现一项不符合要求扣权重分的50%。</t>
  </si>
  <si>
    <t>通过现场访谈情况及工作总结。</t>
  </si>
  <si>
    <t>有效保障审判服务（3分）</t>
  </si>
  <si>
    <t>①提供干净整洁的办公环境；                      ②有效保障审判服务。                           符合所有评价要点得满分，每出现一项不符合要求扣权重分的50%。</t>
  </si>
  <si>
    <t>保障</t>
  </si>
  <si>
    <t>通过现场访谈情况及文件调查。</t>
  </si>
  <si>
    <t>可持续影响指标（4分）</t>
  </si>
  <si>
    <t>物业考核机制健全性（4分）</t>
  </si>
  <si>
    <t>反应单位物业考核机制是否健全。</t>
  </si>
  <si>
    <t>①单位建立了物业考核机制；
②物业考核机制合法、合规、完整。  符合所有评价要点得满分，每出现一项不符合要求扣权重分的50%。</t>
  </si>
  <si>
    <t>通过现场访谈情况。</t>
  </si>
  <si>
    <t>满意度指（10分）</t>
  </si>
  <si>
    <t>满意度指标（10分）</t>
  </si>
  <si>
    <t>工作人员满意度（10分）</t>
  </si>
  <si>
    <t>反映法院工作人员对物业保障满意程度。</t>
  </si>
  <si>
    <t>根据调查问卷得分统计计算，问卷平均分达到目标值得满分，未达到目标值满意度每低一个百分点，扣0.1分，扣完为止。</t>
  </si>
  <si>
    <t>发放问卷调查。</t>
  </si>
  <si>
    <t>发放调查问卷</t>
  </si>
  <si>
    <t>附件2：</t>
  </si>
  <si>
    <t>物业费项目问题清单</t>
  </si>
  <si>
    <t>问题分类</t>
  </si>
  <si>
    <t>序号</t>
  </si>
  <si>
    <t>项目责任单位</t>
  </si>
  <si>
    <t>具体问题描述</t>
  </si>
  <si>
    <t>资金管理方面存在的问题</t>
  </si>
  <si>
    <t>甘肃省高级人民法院</t>
  </si>
  <si>
    <t>项目支出预算执行率有待进一步提高。物业费项目全年预算资金957.54万元，其中当年财政拨款858.00万元，上年结转资金99.54万元，截止2022年12月31日，实际支出839.42万元，预算执行率87.66%。</t>
  </si>
  <si>
    <t>项目实施方面存在的问题</t>
  </si>
  <si>
    <t>绩效目标编制有待进一步规范。一是存在绩效指标及目标值设置不合理的情况。二级项目绩效目标表中数量指标“保障全省法院数量”，目标值为112家，该指标目标值设置有误，实际应保障12家；经济效益指标“物业有效投诉处理率、有效保障审判服务”属于社会效益指标。二是武威铁路运输法院指标设置与项目计划实施内容不符，物业费绩效目标表中产出指标设置为：参加培训期数、审理各类案件完成情况、法制宣传效果、专用设备采购及时性、受理案件及时性等指标，指标设置与项目实际内容不符。</t>
  </si>
  <si>
    <t>项目产出方面存在的问题</t>
  </si>
  <si>
    <t>公共设施运行维护完成率指标未达到年度目标值。受疫情影响，甘肃省法院学院分院楼体被征用为疫情点，物业未及时完成维修维护项目，待物业完成维修维护后支付款项。</t>
  </si>
  <si>
    <t>备注：无</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</si>
</sst>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宋体"/>
      <charset val="134"/>
      <scheme val="minor"/>
    </font>
    <font>
      <b/>
      <sz val="20"/>
      <color theme="1"/>
      <name val="宋体"/>
      <charset val="134"/>
      <scheme val="minor"/>
    </font>
    <font>
      <b/>
      <sz val="11"/>
      <color theme="1"/>
      <name val="宋体"/>
      <charset val="134"/>
    </font>
    <font>
      <sz val="10"/>
      <color theme="1"/>
      <name val="宋体"/>
      <charset val="134"/>
    </font>
    <font>
      <b/>
      <sz val="10"/>
      <color theme="1"/>
      <name val="宋体"/>
      <charset val="134"/>
    </font>
    <font>
      <sz val="10"/>
      <color theme="1"/>
      <name val="宋体"/>
      <charset val="134"/>
      <scheme val="minor"/>
    </font>
    <font>
      <sz val="10"/>
      <name val="宋体"/>
      <charset val="134"/>
      <scheme val="minor"/>
    </font>
    <font>
      <sz val="10"/>
      <color indexed="63"/>
      <name val="宋体"/>
      <charset val="134"/>
    </font>
    <font>
      <b/>
      <sz val="10"/>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2" borderId="0" applyNumberFormat="0" applyBorder="0" applyAlignment="0" applyProtection="0">
      <alignment vertical="center"/>
    </xf>
    <xf numFmtId="0" fontId="10" fillId="3"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4" borderId="0" applyNumberFormat="0" applyBorder="0" applyAlignment="0" applyProtection="0">
      <alignment vertical="center"/>
    </xf>
    <xf numFmtId="0" fontId="11" fillId="5" borderId="0" applyNumberFormat="0" applyBorder="0" applyAlignment="0" applyProtection="0">
      <alignment vertical="center"/>
    </xf>
    <xf numFmtId="43" fontId="0" fillId="0" borderId="0" applyFont="0" applyFill="0" applyBorder="0" applyAlignment="0" applyProtection="0">
      <alignment vertical="center"/>
    </xf>
    <xf numFmtId="0" fontId="12" fillId="6"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7" borderId="6" applyNumberFormat="0" applyFont="0" applyAlignment="0" applyProtection="0">
      <alignment vertical="center"/>
    </xf>
    <xf numFmtId="0" fontId="12" fillId="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7" applyNumberFormat="0" applyFill="0" applyAlignment="0" applyProtection="0">
      <alignment vertical="center"/>
    </xf>
    <xf numFmtId="0" fontId="20" fillId="0" borderId="7" applyNumberFormat="0" applyFill="0" applyAlignment="0" applyProtection="0">
      <alignment vertical="center"/>
    </xf>
    <xf numFmtId="0" fontId="12" fillId="9" borderId="0" applyNumberFormat="0" applyBorder="0" applyAlignment="0" applyProtection="0">
      <alignment vertical="center"/>
    </xf>
    <xf numFmtId="0" fontId="15" fillId="0" borderId="8" applyNumberFormat="0" applyFill="0" applyAlignment="0" applyProtection="0">
      <alignment vertical="center"/>
    </xf>
    <xf numFmtId="0" fontId="12" fillId="10" borderId="0" applyNumberFormat="0" applyBorder="0" applyAlignment="0" applyProtection="0">
      <alignment vertical="center"/>
    </xf>
    <xf numFmtId="0" fontId="21" fillId="11" borderId="9" applyNumberFormat="0" applyAlignment="0" applyProtection="0">
      <alignment vertical="center"/>
    </xf>
    <xf numFmtId="0" fontId="22" fillId="11" borderId="5" applyNumberFormat="0" applyAlignment="0" applyProtection="0">
      <alignment vertical="center"/>
    </xf>
    <xf numFmtId="0" fontId="23" fillId="12" borderId="10" applyNumberFormat="0" applyAlignment="0" applyProtection="0">
      <alignment vertical="center"/>
    </xf>
    <xf numFmtId="0" fontId="9" fillId="13" borderId="0" applyNumberFormat="0" applyBorder="0" applyAlignment="0" applyProtection="0">
      <alignment vertical="center"/>
    </xf>
    <xf numFmtId="0" fontId="12" fillId="14" borderId="0" applyNumberFormat="0" applyBorder="0" applyAlignment="0" applyProtection="0">
      <alignment vertical="center"/>
    </xf>
    <xf numFmtId="0" fontId="24" fillId="0" borderId="11" applyNumberFormat="0" applyFill="0" applyAlignment="0" applyProtection="0">
      <alignment vertical="center"/>
    </xf>
    <xf numFmtId="0" fontId="25" fillId="0" borderId="12" applyNumberFormat="0" applyFill="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9" fillId="17" borderId="0" applyNumberFormat="0" applyBorder="0" applyAlignment="0" applyProtection="0">
      <alignment vertical="center"/>
    </xf>
    <xf numFmtId="0" fontId="12"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12" fillId="27" borderId="0" applyNumberFormat="0" applyBorder="0" applyAlignment="0" applyProtection="0">
      <alignment vertical="center"/>
    </xf>
    <xf numFmtId="0" fontId="9"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9" fillId="31" borderId="0" applyNumberFormat="0" applyBorder="0" applyAlignment="0" applyProtection="0">
      <alignment vertical="center"/>
    </xf>
    <xf numFmtId="0" fontId="12" fillId="32" borderId="0" applyNumberFormat="0" applyBorder="0" applyAlignment="0" applyProtection="0">
      <alignment vertical="center"/>
    </xf>
  </cellStyleXfs>
  <cellXfs count="29">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center" vertical="center"/>
    </xf>
    <xf numFmtId="0" fontId="3" fillId="0" borderId="1" xfId="0" applyFont="1" applyBorder="1">
      <alignment vertical="center"/>
    </xf>
    <xf numFmtId="0" fontId="3" fillId="0" borderId="1" xfId="0" applyFont="1" applyBorder="1" applyAlignment="1">
      <alignment horizontal="center" vertical="center"/>
    </xf>
    <xf numFmtId="0" fontId="3" fillId="0" borderId="1" xfId="0" applyFont="1" applyFill="1" applyBorder="1" applyAlignment="1">
      <alignment horizontal="center" vertical="center"/>
    </xf>
    <xf numFmtId="0" fontId="3" fillId="0" borderId="1" xfId="0" applyFont="1" applyFill="1" applyBorder="1" applyAlignment="1">
      <alignment horizontal="left" vertical="center" wrapText="1"/>
    </xf>
    <xf numFmtId="0" fontId="3" fillId="0" borderId="2" xfId="0" applyFont="1" applyBorder="1" applyAlignment="1">
      <alignment horizontal="left" vertical="center"/>
    </xf>
    <xf numFmtId="0" fontId="3" fillId="0" borderId="1" xfId="0" applyFont="1" applyBorder="1" applyAlignment="1">
      <alignment horizontal="left"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0" fontId="0" fillId="0" borderId="0" xfId="0" applyFill="1" applyAlignment="1">
      <alignment vertical="center" wrapText="1"/>
    </xf>
    <xf numFmtId="0" fontId="5" fillId="0" borderId="0" xfId="0" applyFont="1" applyFill="1" applyAlignment="1">
      <alignment vertical="center" wrapText="1"/>
    </xf>
    <xf numFmtId="0" fontId="0" fillId="0" borderId="0" xfId="0" applyFill="1" applyAlignment="1">
      <alignment horizontal="center" vertical="center" wrapText="1"/>
    </xf>
    <xf numFmtId="0" fontId="0" fillId="0" borderId="0" xfId="0" applyFill="1" applyAlignment="1">
      <alignment horizontal="left"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10" fontId="3" fillId="0" borderId="1" xfId="0" applyNumberFormat="1" applyFont="1" applyFill="1" applyBorder="1" applyAlignment="1">
      <alignment horizontal="center" vertical="center" wrapText="1"/>
    </xf>
    <xf numFmtId="0" fontId="3" fillId="0" borderId="1" xfId="0" applyFont="1" applyFill="1" applyBorder="1" applyAlignment="1">
      <alignment vertical="center" wrapText="1"/>
    </xf>
    <xf numFmtId="9" fontId="3" fillId="0" borderId="1" xfId="0" applyNumberFormat="1" applyFont="1" applyFill="1" applyBorder="1" applyAlignment="1">
      <alignment horizontal="center" vertical="center" wrapText="1"/>
    </xf>
    <xf numFmtId="0" fontId="7" fillId="0" borderId="1" xfId="0" applyFont="1" applyFill="1" applyBorder="1" applyAlignment="1">
      <alignment vertical="center" wrapText="1"/>
    </xf>
    <xf numFmtId="0" fontId="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5"/>
  <sheetViews>
    <sheetView tabSelected="1" view="pageBreakPreview" zoomScale="80" zoomScaleNormal="80" workbookViewId="0">
      <selection activeCell="M33" sqref="M33"/>
    </sheetView>
  </sheetViews>
  <sheetFormatPr defaultColWidth="8.72477064220183" defaultRowHeight="14.5"/>
  <cols>
    <col min="1" max="1" width="9.8256880733945" style="13" customWidth="1"/>
    <col min="2" max="2" width="11.1009174311927" style="13" customWidth="1"/>
    <col min="3" max="3" width="16.651376146789" style="13" customWidth="1"/>
    <col min="4" max="4" width="21.0917431192661" style="11" customWidth="1"/>
    <col min="5" max="5" width="32.6330275229358" style="11" customWidth="1"/>
    <col min="6" max="6" width="10.2110091743119" style="11" customWidth="1"/>
    <col min="7" max="7" width="10.2018348623853" style="11" customWidth="1"/>
    <col min="8" max="8" width="7.36697247706422" style="13" customWidth="1"/>
    <col min="9" max="9" width="22.7247706422018" style="11" customWidth="1"/>
    <col min="10" max="10" width="14.2752293577982" style="14" customWidth="1"/>
    <col min="11" max="11" width="13.3211009174312" style="11" customWidth="1"/>
    <col min="12" max="14" width="12.6605504587156" style="11"/>
    <col min="15" max="16384" width="8.72477064220183" style="11"/>
  </cols>
  <sheetData>
    <row r="1" s="11" customFormat="1" spans="1:10">
      <c r="A1" s="13" t="s">
        <v>0</v>
      </c>
      <c r="B1" s="13"/>
      <c r="C1" s="13"/>
      <c r="H1" s="13"/>
      <c r="J1" s="14"/>
    </row>
    <row r="2" s="11" customFormat="1" ht="26" spans="1:11">
      <c r="A2" s="15" t="s">
        <v>1</v>
      </c>
      <c r="B2" s="13"/>
      <c r="C2" s="13"/>
      <c r="D2" s="13"/>
      <c r="E2" s="13"/>
      <c r="F2" s="13"/>
      <c r="G2" s="13"/>
      <c r="H2" s="13"/>
      <c r="I2" s="13"/>
      <c r="J2" s="14"/>
      <c r="K2" s="13"/>
    </row>
    <row r="3" s="12" customFormat="1" ht="31" customHeight="1" spans="1:11">
      <c r="A3" s="16" t="s">
        <v>2</v>
      </c>
      <c r="B3" s="16" t="s">
        <v>3</v>
      </c>
      <c r="C3" s="16" t="s">
        <v>4</v>
      </c>
      <c r="D3" s="16" t="s">
        <v>5</v>
      </c>
      <c r="E3" s="16" t="s">
        <v>6</v>
      </c>
      <c r="F3" s="16" t="s">
        <v>7</v>
      </c>
      <c r="G3" s="16" t="s">
        <v>8</v>
      </c>
      <c r="H3" s="16" t="s">
        <v>9</v>
      </c>
      <c r="I3" s="27" t="s">
        <v>10</v>
      </c>
      <c r="J3" s="27" t="s">
        <v>11</v>
      </c>
      <c r="K3" s="27" t="s">
        <v>12</v>
      </c>
    </row>
    <row r="4" s="12" customFormat="1" ht="176" customHeight="1" spans="1:11">
      <c r="A4" s="17" t="s">
        <v>13</v>
      </c>
      <c r="B4" s="17" t="s">
        <v>14</v>
      </c>
      <c r="C4" s="17" t="s">
        <v>15</v>
      </c>
      <c r="D4" s="6" t="s">
        <v>16</v>
      </c>
      <c r="E4" s="6" t="s">
        <v>17</v>
      </c>
      <c r="F4" s="18" t="s">
        <v>18</v>
      </c>
      <c r="G4" s="18" t="s">
        <v>18</v>
      </c>
      <c r="H4" s="19">
        <v>2</v>
      </c>
      <c r="I4" s="28" t="s">
        <v>19</v>
      </c>
      <c r="J4" s="28" t="s">
        <v>20</v>
      </c>
      <c r="K4" s="28" t="s">
        <v>21</v>
      </c>
    </row>
    <row r="5" s="12" customFormat="1" ht="101" customHeight="1" spans="1:11">
      <c r="A5" s="17"/>
      <c r="B5" s="17"/>
      <c r="C5" s="17" t="s">
        <v>22</v>
      </c>
      <c r="D5" s="6" t="s">
        <v>23</v>
      </c>
      <c r="E5" s="6" t="s">
        <v>24</v>
      </c>
      <c r="F5" s="20" t="s">
        <v>25</v>
      </c>
      <c r="G5" s="20" t="s">
        <v>25</v>
      </c>
      <c r="H5" s="19">
        <v>2</v>
      </c>
      <c r="I5" s="28"/>
      <c r="J5" s="28"/>
      <c r="K5" s="28" t="s">
        <v>21</v>
      </c>
    </row>
    <row r="6" s="12" customFormat="1" ht="147" customHeight="1" spans="1:11">
      <c r="A6" s="17"/>
      <c r="B6" s="17" t="s">
        <v>26</v>
      </c>
      <c r="C6" s="17" t="s">
        <v>27</v>
      </c>
      <c r="D6" s="6" t="s">
        <v>28</v>
      </c>
      <c r="E6" s="6" t="s">
        <v>29</v>
      </c>
      <c r="F6" s="20" t="s">
        <v>30</v>
      </c>
      <c r="G6" s="21" t="s">
        <v>31</v>
      </c>
      <c r="H6" s="19">
        <v>1</v>
      </c>
      <c r="I6" s="28" t="s">
        <v>32</v>
      </c>
      <c r="J6" s="28"/>
      <c r="K6" s="28" t="s">
        <v>33</v>
      </c>
    </row>
    <row r="7" s="12" customFormat="1" ht="98" customHeight="1" spans="1:11">
      <c r="A7" s="17"/>
      <c r="B7" s="17"/>
      <c r="C7" s="17" t="s">
        <v>34</v>
      </c>
      <c r="D7" s="6" t="s">
        <v>35</v>
      </c>
      <c r="E7" s="6" t="s">
        <v>36</v>
      </c>
      <c r="F7" s="20" t="s">
        <v>37</v>
      </c>
      <c r="G7" s="21" t="s">
        <v>38</v>
      </c>
      <c r="H7" s="19">
        <v>1</v>
      </c>
      <c r="I7" s="28"/>
      <c r="J7" s="28"/>
      <c r="K7" s="28" t="s">
        <v>33</v>
      </c>
    </row>
    <row r="8" s="12" customFormat="1" ht="114" customHeight="1" spans="1:11">
      <c r="A8" s="17" t="s">
        <v>13</v>
      </c>
      <c r="B8" s="17" t="s">
        <v>39</v>
      </c>
      <c r="C8" s="17" t="s">
        <v>40</v>
      </c>
      <c r="D8" s="6" t="s">
        <v>41</v>
      </c>
      <c r="E8" s="6" t="s">
        <v>42</v>
      </c>
      <c r="F8" s="20" t="s">
        <v>43</v>
      </c>
      <c r="G8" s="20" t="s">
        <v>43</v>
      </c>
      <c r="H8" s="19">
        <v>2</v>
      </c>
      <c r="I8" s="28" t="s">
        <v>44</v>
      </c>
      <c r="J8" s="28" t="s">
        <v>45</v>
      </c>
      <c r="K8" s="28" t="s">
        <v>46</v>
      </c>
    </row>
    <row r="9" s="12" customFormat="1" ht="80" customHeight="1" spans="1:11">
      <c r="A9" s="17"/>
      <c r="B9" s="17"/>
      <c r="C9" s="17" t="s">
        <v>47</v>
      </c>
      <c r="D9" s="6" t="s">
        <v>48</v>
      </c>
      <c r="E9" s="6" t="s">
        <v>49</v>
      </c>
      <c r="F9" s="20" t="s">
        <v>30</v>
      </c>
      <c r="G9" s="20" t="s">
        <v>30</v>
      </c>
      <c r="H9" s="19">
        <v>2</v>
      </c>
      <c r="I9" s="28"/>
      <c r="J9" s="28"/>
      <c r="K9" s="28" t="s">
        <v>46</v>
      </c>
    </row>
    <row r="10" s="12" customFormat="1" ht="119" customHeight="1" spans="1:11">
      <c r="A10" s="17" t="s">
        <v>50</v>
      </c>
      <c r="B10" s="17" t="s">
        <v>51</v>
      </c>
      <c r="C10" s="17" t="s">
        <v>52</v>
      </c>
      <c r="D10" s="6" t="s">
        <v>53</v>
      </c>
      <c r="E10" s="6" t="s">
        <v>54</v>
      </c>
      <c r="F10" s="20" t="s">
        <v>55</v>
      </c>
      <c r="G10" s="20" t="s">
        <v>55</v>
      </c>
      <c r="H10" s="19">
        <v>3</v>
      </c>
      <c r="I10" s="28" t="s">
        <v>56</v>
      </c>
      <c r="J10" s="28"/>
      <c r="K10" s="28" t="s">
        <v>46</v>
      </c>
    </row>
    <row r="11" s="12" customFormat="1" ht="152" customHeight="1" spans="1:11">
      <c r="A11" s="17"/>
      <c r="B11" s="17"/>
      <c r="C11" s="17" t="s">
        <v>57</v>
      </c>
      <c r="D11" s="6" t="s">
        <v>58</v>
      </c>
      <c r="E11" s="6" t="s">
        <v>59</v>
      </c>
      <c r="F11" s="20" t="s">
        <v>55</v>
      </c>
      <c r="G11" s="22">
        <v>0.8766</v>
      </c>
      <c r="H11" s="19">
        <v>2.77</v>
      </c>
      <c r="I11" s="28" t="s">
        <v>60</v>
      </c>
      <c r="J11" s="28"/>
      <c r="K11" s="28" t="s">
        <v>46</v>
      </c>
    </row>
    <row r="12" s="12" customFormat="1" ht="177" customHeight="1" spans="1:11">
      <c r="A12" s="17" t="s">
        <v>50</v>
      </c>
      <c r="B12" s="17" t="s">
        <v>51</v>
      </c>
      <c r="C12" s="17" t="s">
        <v>61</v>
      </c>
      <c r="D12" s="6" t="s">
        <v>62</v>
      </c>
      <c r="E12" s="6" t="s">
        <v>63</v>
      </c>
      <c r="F12" s="20" t="s">
        <v>64</v>
      </c>
      <c r="G12" s="17" t="s">
        <v>64</v>
      </c>
      <c r="H12" s="19">
        <v>3</v>
      </c>
      <c r="I12" s="28" t="s">
        <v>65</v>
      </c>
      <c r="J12" s="28" t="s">
        <v>66</v>
      </c>
      <c r="K12" s="28" t="s">
        <v>67</v>
      </c>
    </row>
    <row r="13" s="12" customFormat="1" ht="87" customHeight="1" spans="1:11">
      <c r="A13" s="17"/>
      <c r="B13" s="17" t="s">
        <v>68</v>
      </c>
      <c r="C13" s="17" t="s">
        <v>69</v>
      </c>
      <c r="D13" s="23" t="s">
        <v>70</v>
      </c>
      <c r="E13" s="23" t="s">
        <v>71</v>
      </c>
      <c r="F13" s="20" t="s">
        <v>72</v>
      </c>
      <c r="G13" s="17" t="s">
        <v>72</v>
      </c>
      <c r="H13" s="19">
        <v>2</v>
      </c>
      <c r="I13" s="28" t="s">
        <v>73</v>
      </c>
      <c r="J13" s="28"/>
      <c r="K13" s="28" t="s">
        <v>74</v>
      </c>
    </row>
    <row r="14" s="12" customFormat="1" ht="99" customHeight="1" spans="1:11">
      <c r="A14" s="17"/>
      <c r="B14" s="17"/>
      <c r="C14" s="17" t="s">
        <v>75</v>
      </c>
      <c r="D14" s="23" t="s">
        <v>76</v>
      </c>
      <c r="E14" s="23" t="s">
        <v>77</v>
      </c>
      <c r="F14" s="20" t="s">
        <v>78</v>
      </c>
      <c r="G14" s="24">
        <v>1</v>
      </c>
      <c r="H14" s="19">
        <v>2</v>
      </c>
      <c r="I14" s="28"/>
      <c r="J14" s="28"/>
      <c r="K14" s="28" t="s">
        <v>74</v>
      </c>
    </row>
    <row r="15" s="12" customFormat="1" ht="88" customHeight="1" spans="1:11">
      <c r="A15" s="17"/>
      <c r="B15" s="17"/>
      <c r="C15" s="17" t="s">
        <v>79</v>
      </c>
      <c r="D15" s="23" t="s">
        <v>80</v>
      </c>
      <c r="E15" s="23" t="s">
        <v>81</v>
      </c>
      <c r="F15" s="20" t="s">
        <v>25</v>
      </c>
      <c r="G15" s="21">
        <v>1</v>
      </c>
      <c r="H15" s="19">
        <v>2</v>
      </c>
      <c r="I15" s="28"/>
      <c r="J15" s="28"/>
      <c r="K15" s="28" t="s">
        <v>74</v>
      </c>
    </row>
    <row r="16" s="12" customFormat="1" ht="87" customHeight="1" spans="1:11">
      <c r="A16" s="17"/>
      <c r="B16" s="17"/>
      <c r="C16" s="17" t="s">
        <v>82</v>
      </c>
      <c r="D16" s="23" t="s">
        <v>83</v>
      </c>
      <c r="E16" s="23" t="s">
        <v>84</v>
      </c>
      <c r="F16" s="20" t="s">
        <v>85</v>
      </c>
      <c r="G16" s="17" t="s">
        <v>85</v>
      </c>
      <c r="H16" s="19">
        <v>2</v>
      </c>
      <c r="I16" s="28"/>
      <c r="J16" s="28"/>
      <c r="K16" s="28" t="s">
        <v>74</v>
      </c>
    </row>
    <row r="17" s="12" customFormat="1" ht="44" customHeight="1" spans="1:11">
      <c r="A17" s="17" t="s">
        <v>86</v>
      </c>
      <c r="B17" s="17" t="s">
        <v>87</v>
      </c>
      <c r="C17" s="20" t="s">
        <v>88</v>
      </c>
      <c r="D17" s="25" t="s">
        <v>89</v>
      </c>
      <c r="E17" s="23" t="s">
        <v>90</v>
      </c>
      <c r="F17" s="20" t="s">
        <v>91</v>
      </c>
      <c r="G17" s="17" t="s">
        <v>92</v>
      </c>
      <c r="H17" s="26">
        <v>0.38</v>
      </c>
      <c r="I17" s="28" t="s">
        <v>93</v>
      </c>
      <c r="J17" s="28" t="s">
        <v>45</v>
      </c>
      <c r="K17" s="28" t="s">
        <v>94</v>
      </c>
    </row>
    <row r="18" s="12" customFormat="1" ht="45" customHeight="1" spans="1:11">
      <c r="A18" s="17"/>
      <c r="B18" s="17"/>
      <c r="C18" s="20" t="s">
        <v>95</v>
      </c>
      <c r="D18" s="25"/>
      <c r="E18" s="23" t="s">
        <v>96</v>
      </c>
      <c r="F18" s="20" t="s">
        <v>55</v>
      </c>
      <c r="G18" s="24">
        <v>1</v>
      </c>
      <c r="H18" s="26">
        <v>3.5</v>
      </c>
      <c r="I18" s="28"/>
      <c r="J18" s="28"/>
      <c r="K18" s="28" t="s">
        <v>94</v>
      </c>
    </row>
    <row r="19" s="12" customFormat="1" ht="45" customHeight="1" spans="1:11">
      <c r="A19" s="17"/>
      <c r="B19" s="17"/>
      <c r="C19" s="20" t="s">
        <v>97</v>
      </c>
      <c r="D19" s="25"/>
      <c r="E19" s="23" t="s">
        <v>98</v>
      </c>
      <c r="F19" s="20" t="s">
        <v>55</v>
      </c>
      <c r="G19" s="22">
        <v>0.9167</v>
      </c>
      <c r="H19" s="26">
        <v>3.21</v>
      </c>
      <c r="I19" s="28"/>
      <c r="J19" s="28"/>
      <c r="K19" s="28" t="s">
        <v>94</v>
      </c>
    </row>
    <row r="20" s="12" customFormat="1" ht="45" customHeight="1" spans="1:11">
      <c r="A20" s="17"/>
      <c r="B20" s="17"/>
      <c r="C20" s="20" t="s">
        <v>99</v>
      </c>
      <c r="D20" s="25"/>
      <c r="E20" s="23" t="s">
        <v>100</v>
      </c>
      <c r="F20" s="20" t="s">
        <v>55</v>
      </c>
      <c r="G20" s="24">
        <v>1</v>
      </c>
      <c r="H20" s="26">
        <v>3.5</v>
      </c>
      <c r="I20" s="28"/>
      <c r="J20" s="28"/>
      <c r="K20" s="28" t="s">
        <v>94</v>
      </c>
    </row>
    <row r="21" s="12" customFormat="1" ht="45" customHeight="1" spans="1:11">
      <c r="A21" s="17"/>
      <c r="B21" s="17"/>
      <c r="C21" s="20" t="s">
        <v>101</v>
      </c>
      <c r="D21" s="25"/>
      <c r="E21" s="23" t="s">
        <v>102</v>
      </c>
      <c r="F21" s="20" t="s">
        <v>55</v>
      </c>
      <c r="G21" s="24">
        <v>1</v>
      </c>
      <c r="H21" s="26">
        <v>3.5</v>
      </c>
      <c r="I21" s="28"/>
      <c r="J21" s="28"/>
      <c r="K21" s="28" t="s">
        <v>94</v>
      </c>
    </row>
    <row r="22" s="12" customFormat="1" ht="43" customHeight="1" spans="1:11">
      <c r="A22" s="17"/>
      <c r="B22" s="17" t="s">
        <v>103</v>
      </c>
      <c r="C22" s="20" t="s">
        <v>104</v>
      </c>
      <c r="D22" s="25" t="s">
        <v>105</v>
      </c>
      <c r="E22" s="23" t="s">
        <v>106</v>
      </c>
      <c r="F22" s="20" t="s">
        <v>107</v>
      </c>
      <c r="G22" s="24">
        <v>1</v>
      </c>
      <c r="H22" s="26">
        <v>3.5</v>
      </c>
      <c r="I22" s="28" t="s">
        <v>108</v>
      </c>
      <c r="J22" s="28"/>
      <c r="K22" s="28" t="s">
        <v>94</v>
      </c>
    </row>
    <row r="23" s="12" customFormat="1" ht="42" customHeight="1" spans="1:11">
      <c r="A23" s="17"/>
      <c r="B23" s="17"/>
      <c r="C23" s="20" t="s">
        <v>109</v>
      </c>
      <c r="D23" s="25"/>
      <c r="E23" s="23" t="s">
        <v>110</v>
      </c>
      <c r="F23" s="20" t="s">
        <v>55</v>
      </c>
      <c r="G23" s="22">
        <v>0.9167</v>
      </c>
      <c r="H23" s="26">
        <v>3.21</v>
      </c>
      <c r="I23" s="28"/>
      <c r="J23" s="28"/>
      <c r="K23" s="28" t="s">
        <v>94</v>
      </c>
    </row>
    <row r="24" s="12" customFormat="1" ht="42" customHeight="1" spans="1:11">
      <c r="A24" s="17"/>
      <c r="B24" s="17"/>
      <c r="C24" s="20" t="s">
        <v>111</v>
      </c>
      <c r="D24" s="25"/>
      <c r="E24" s="23" t="s">
        <v>112</v>
      </c>
      <c r="F24" s="20" t="s">
        <v>55</v>
      </c>
      <c r="G24" s="24">
        <v>1</v>
      </c>
      <c r="H24" s="26">
        <v>3.5</v>
      </c>
      <c r="I24" s="28"/>
      <c r="J24" s="28"/>
      <c r="K24" s="28" t="s">
        <v>94</v>
      </c>
    </row>
    <row r="25" s="12" customFormat="1" ht="42" customHeight="1" spans="1:11">
      <c r="A25" s="17"/>
      <c r="B25" s="17"/>
      <c r="C25" s="20" t="s">
        <v>113</v>
      </c>
      <c r="D25" s="25"/>
      <c r="E25" s="23" t="s">
        <v>114</v>
      </c>
      <c r="F25" s="20" t="s">
        <v>55</v>
      </c>
      <c r="G25" s="24">
        <v>1</v>
      </c>
      <c r="H25" s="26">
        <v>3.5</v>
      </c>
      <c r="I25" s="28"/>
      <c r="J25" s="28"/>
      <c r="K25" s="28" t="s">
        <v>94</v>
      </c>
    </row>
    <row r="26" s="12" customFormat="1" ht="50" customHeight="1" spans="1:11">
      <c r="A26" s="17"/>
      <c r="B26" s="17" t="s">
        <v>115</v>
      </c>
      <c r="C26" s="20" t="s">
        <v>116</v>
      </c>
      <c r="D26" s="25" t="s">
        <v>117</v>
      </c>
      <c r="E26" s="23" t="s">
        <v>118</v>
      </c>
      <c r="F26" s="20" t="s">
        <v>119</v>
      </c>
      <c r="G26" s="20" t="s">
        <v>119</v>
      </c>
      <c r="H26" s="26">
        <v>3.5</v>
      </c>
      <c r="I26" s="28" t="s">
        <v>108</v>
      </c>
      <c r="J26" s="28"/>
      <c r="K26" s="28" t="s">
        <v>94</v>
      </c>
    </row>
    <row r="27" s="12" customFormat="1" ht="57" customHeight="1" spans="1:11">
      <c r="A27" s="17"/>
      <c r="B27" s="17"/>
      <c r="C27" s="20" t="s">
        <v>120</v>
      </c>
      <c r="D27" s="25"/>
      <c r="E27" s="23" t="s">
        <v>121</v>
      </c>
      <c r="F27" s="20" t="s">
        <v>119</v>
      </c>
      <c r="G27" s="20" t="s">
        <v>119</v>
      </c>
      <c r="H27" s="26">
        <v>3.5</v>
      </c>
      <c r="I27" s="28"/>
      <c r="J27" s="28"/>
      <c r="K27" s="28" t="s">
        <v>94</v>
      </c>
    </row>
    <row r="28" s="12" customFormat="1" ht="54" customHeight="1" spans="1:11">
      <c r="A28" s="17"/>
      <c r="B28" s="17"/>
      <c r="C28" s="20" t="s">
        <v>122</v>
      </c>
      <c r="D28" s="25"/>
      <c r="E28" s="23" t="s">
        <v>123</v>
      </c>
      <c r="F28" s="20" t="s">
        <v>119</v>
      </c>
      <c r="G28" s="20" t="s">
        <v>119</v>
      </c>
      <c r="H28" s="26">
        <v>3.5</v>
      </c>
      <c r="I28" s="28"/>
      <c r="J28" s="28"/>
      <c r="K28" s="28" t="s">
        <v>94</v>
      </c>
    </row>
    <row r="29" s="12" customFormat="1" ht="52" customHeight="1" spans="1:11">
      <c r="A29" s="17"/>
      <c r="B29" s="17"/>
      <c r="C29" s="20" t="s">
        <v>124</v>
      </c>
      <c r="D29" s="25"/>
      <c r="E29" s="23" t="s">
        <v>125</v>
      </c>
      <c r="F29" s="20" t="s">
        <v>119</v>
      </c>
      <c r="G29" s="20" t="s">
        <v>119</v>
      </c>
      <c r="H29" s="26">
        <v>3.5</v>
      </c>
      <c r="I29" s="28"/>
      <c r="J29" s="28"/>
      <c r="K29" s="28" t="s">
        <v>94</v>
      </c>
    </row>
    <row r="30" s="12" customFormat="1" ht="63" customHeight="1" spans="1:11">
      <c r="A30" s="17" t="s">
        <v>86</v>
      </c>
      <c r="B30" s="20" t="s">
        <v>126</v>
      </c>
      <c r="C30" s="20" t="s">
        <v>127</v>
      </c>
      <c r="D30" s="23" t="s">
        <v>128</v>
      </c>
      <c r="E30" s="23" t="s">
        <v>129</v>
      </c>
      <c r="F30" s="20" t="s">
        <v>130</v>
      </c>
      <c r="G30" s="20" t="s">
        <v>130</v>
      </c>
      <c r="H30" s="26">
        <v>4.5</v>
      </c>
      <c r="I30" s="28" t="s">
        <v>131</v>
      </c>
      <c r="J30" s="28" t="s">
        <v>132</v>
      </c>
      <c r="K30" s="28" t="s">
        <v>94</v>
      </c>
    </row>
    <row r="31" s="12" customFormat="1" ht="64" customHeight="1" spans="1:11">
      <c r="A31" s="17" t="s">
        <v>133</v>
      </c>
      <c r="B31" s="17" t="s">
        <v>134</v>
      </c>
      <c r="C31" s="20" t="s">
        <v>135</v>
      </c>
      <c r="D31" s="25" t="s">
        <v>136</v>
      </c>
      <c r="E31" s="23" t="s">
        <v>137</v>
      </c>
      <c r="F31" s="20" t="s">
        <v>55</v>
      </c>
      <c r="G31" s="20" t="s">
        <v>55</v>
      </c>
      <c r="H31" s="26">
        <v>3</v>
      </c>
      <c r="I31" s="28" t="s">
        <v>138</v>
      </c>
      <c r="J31" s="28"/>
      <c r="K31" s="28" t="s">
        <v>94</v>
      </c>
    </row>
    <row r="32" s="12" customFormat="1" ht="61" customHeight="1" spans="1:11">
      <c r="A32" s="17"/>
      <c r="B32" s="17"/>
      <c r="C32" s="20" t="s">
        <v>139</v>
      </c>
      <c r="D32" s="25" t="s">
        <v>136</v>
      </c>
      <c r="E32" s="23" t="s">
        <v>140</v>
      </c>
      <c r="F32" s="20" t="s">
        <v>141</v>
      </c>
      <c r="G32" s="20" t="s">
        <v>141</v>
      </c>
      <c r="H32" s="26">
        <v>3</v>
      </c>
      <c r="I32" s="28" t="s">
        <v>142</v>
      </c>
      <c r="J32" s="28"/>
      <c r="K32" s="28" t="s">
        <v>94</v>
      </c>
    </row>
    <row r="33" s="12" customFormat="1" ht="61" customHeight="1" spans="1:11">
      <c r="A33" s="17"/>
      <c r="B33" s="17" t="s">
        <v>143</v>
      </c>
      <c r="C33" s="20" t="s">
        <v>144</v>
      </c>
      <c r="D33" s="25" t="s">
        <v>145</v>
      </c>
      <c r="E33" s="23" t="s">
        <v>146</v>
      </c>
      <c r="F33" s="20" t="s">
        <v>72</v>
      </c>
      <c r="G33" s="20" t="s">
        <v>72</v>
      </c>
      <c r="H33" s="26">
        <v>4</v>
      </c>
      <c r="I33" s="28" t="s">
        <v>147</v>
      </c>
      <c r="J33" s="28"/>
      <c r="K33" s="28" t="s">
        <v>94</v>
      </c>
    </row>
    <row r="34" s="12" customFormat="1" ht="57" customHeight="1" spans="1:11">
      <c r="A34" s="17" t="s">
        <v>148</v>
      </c>
      <c r="B34" s="20" t="s">
        <v>149</v>
      </c>
      <c r="C34" s="20" t="s">
        <v>150</v>
      </c>
      <c r="D34" s="25" t="s">
        <v>151</v>
      </c>
      <c r="E34" s="23" t="s">
        <v>152</v>
      </c>
      <c r="F34" s="20" t="s">
        <v>107</v>
      </c>
      <c r="G34" s="22">
        <v>0.816</v>
      </c>
      <c r="H34" s="26">
        <v>9.6</v>
      </c>
      <c r="I34" s="28" t="s">
        <v>153</v>
      </c>
      <c r="J34" s="28"/>
      <c r="K34" s="28" t="s">
        <v>154</v>
      </c>
    </row>
    <row r="35" spans="8:8">
      <c r="H35" s="13">
        <f>SUM(H4:H34)</f>
        <v>92.67</v>
      </c>
    </row>
  </sheetData>
  <mergeCells count="31">
    <mergeCell ref="A2:K2"/>
    <mergeCell ref="A4:A7"/>
    <mergeCell ref="A8:A9"/>
    <mergeCell ref="A10:A11"/>
    <mergeCell ref="A12:A16"/>
    <mergeCell ref="A17:A29"/>
    <mergeCell ref="A31:A33"/>
    <mergeCell ref="B4:B5"/>
    <mergeCell ref="B6:B7"/>
    <mergeCell ref="B8:B9"/>
    <mergeCell ref="B10:B11"/>
    <mergeCell ref="B13:B16"/>
    <mergeCell ref="B17:B21"/>
    <mergeCell ref="B22:B25"/>
    <mergeCell ref="B26:B29"/>
    <mergeCell ref="B31:B32"/>
    <mergeCell ref="D17:D21"/>
    <mergeCell ref="D22:D25"/>
    <mergeCell ref="D26:D29"/>
    <mergeCell ref="I4:I5"/>
    <mergeCell ref="I6:I7"/>
    <mergeCell ref="I8:I9"/>
    <mergeCell ref="I13:I16"/>
    <mergeCell ref="I17:I21"/>
    <mergeCell ref="I22:I25"/>
    <mergeCell ref="I26:I29"/>
    <mergeCell ref="J4:J7"/>
    <mergeCell ref="J8:J11"/>
    <mergeCell ref="J12:J16"/>
    <mergeCell ref="J17:J29"/>
    <mergeCell ref="J30:J34"/>
  </mergeCells>
  <printOptions horizontalCentered="1"/>
  <pageMargins left="0.590277777777778" right="0.590277777777778" top="0.802777777777778" bottom="0.802777777777778" header="0.5" footer="0.5"/>
  <pageSetup paperSize="9" scale="80" fitToHeight="0" orientation="landscape" horizontalDpi="600"/>
  <headerFooter/>
  <rowBreaks count="5" manualBreakCount="5">
    <brk id="7" max="10" man="1"/>
    <brk id="16" max="10" man="1"/>
    <brk id="29" max="10" man="1"/>
    <brk id="34" max="16383" man="1"/>
    <brk id="36" max="16383" man="1"/>
  </rowBreaks>
  <colBreaks count="1" manualBreakCount="1">
    <brk id="11" max="1048575" man="1"/>
  </col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7"/>
  <sheetViews>
    <sheetView workbookViewId="0">
      <selection activeCell="D17" sqref="D17"/>
    </sheetView>
  </sheetViews>
  <sheetFormatPr defaultColWidth="8.72477064220183" defaultRowHeight="14.5" outlineLevelRow="6" outlineLevelCol="3"/>
  <cols>
    <col min="1" max="1" width="27.5321100917431" customWidth="1"/>
    <col min="2" max="2" width="10.3119266055046" customWidth="1"/>
    <col min="3" max="3" width="22.0825688073394" customWidth="1"/>
    <col min="4" max="4" width="63.1651376146789" customWidth="1"/>
  </cols>
  <sheetData>
    <row r="1" spans="1:1">
      <c r="A1" t="s">
        <v>155</v>
      </c>
    </row>
    <row r="2" ht="44.15" customHeight="1" spans="1:4">
      <c r="A2" s="1" t="s">
        <v>156</v>
      </c>
      <c r="B2" s="1"/>
      <c r="C2" s="1"/>
      <c r="D2" s="1"/>
    </row>
    <row r="3" ht="33" customHeight="1" spans="1:4">
      <c r="A3" s="2" t="s">
        <v>157</v>
      </c>
      <c r="B3" s="2" t="s">
        <v>158</v>
      </c>
      <c r="C3" s="2" t="s">
        <v>159</v>
      </c>
      <c r="D3" s="2" t="s">
        <v>160</v>
      </c>
    </row>
    <row r="4" ht="64" customHeight="1" spans="1:4">
      <c r="A4" s="3" t="s">
        <v>161</v>
      </c>
      <c r="B4" s="4">
        <v>1</v>
      </c>
      <c r="C4" s="5" t="s">
        <v>162</v>
      </c>
      <c r="D4" s="6" t="s">
        <v>163</v>
      </c>
    </row>
    <row r="5" ht="101" customHeight="1" spans="1:4">
      <c r="A5" s="7" t="s">
        <v>164</v>
      </c>
      <c r="B5" s="4">
        <v>2</v>
      </c>
      <c r="C5" s="5" t="s">
        <v>162</v>
      </c>
      <c r="D5" s="6" t="s">
        <v>165</v>
      </c>
    </row>
    <row r="6" ht="70" customHeight="1" spans="1:4">
      <c r="A6" s="8" t="s">
        <v>166</v>
      </c>
      <c r="B6" s="4">
        <v>3</v>
      </c>
      <c r="C6" s="5" t="s">
        <v>162</v>
      </c>
      <c r="D6" s="6" t="s">
        <v>167</v>
      </c>
    </row>
    <row r="7" ht="40" customHeight="1" spans="1:4">
      <c r="A7" s="9" t="s">
        <v>168</v>
      </c>
      <c r="B7" s="10"/>
      <c r="C7" s="10"/>
      <c r="D7" s="10"/>
    </row>
  </sheetData>
  <mergeCells count="2">
    <mergeCell ref="A2:D2"/>
    <mergeCell ref="A7:D7"/>
  </mergeCells>
  <printOptions horizontalCentered="1"/>
  <pageMargins left="0.393055555555556" right="0.393055555555556" top="0.802777777777778" bottom="0.802777777777778" header="0.5" footer="0.5"/>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评分表</vt:lpstr>
      <vt:lpstr>项目问题清单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刘燕</dc:creator>
  <cp:lastModifiedBy>燕子 13893107503</cp:lastModifiedBy>
  <dcterms:created xsi:type="dcterms:W3CDTF">2023-04-12T08:10:00Z</dcterms:created>
  <dcterms:modified xsi:type="dcterms:W3CDTF">2023-06-19T04:11:58Z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8A3B8284805A469CBA5520C76972F06B_13</vt:lpwstr>
  </property>
  <property fmtid="{D5CDD505-2E9C-101B-9397-08002B2CF9AE}" pid="3" name="KSOProductBuildVer">
    <vt:lpwstr>2052-11.1.0.14309</vt:lpwstr>
  </property>
</Properties>
</file>