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lockStructure="1"/>
  <bookViews>
    <workbookView windowWidth="19200" windowHeight="7590" tabRatio="619" activeTab="1"/>
  </bookViews>
  <sheets>
    <sheet name="封面" sheetId="1" r:id="rId1"/>
    <sheet name="目录" sheetId="2" r:id="rId2"/>
    <sheet name="1" sheetId="13" r:id="rId3"/>
    <sheet name="2" sheetId="24" r:id="rId4"/>
    <sheet name="2-1" sheetId="34" r:id="rId5"/>
    <sheet name="3" sheetId="25" r:id="rId6"/>
    <sheet name="4" sheetId="23" r:id="rId7"/>
    <sheet name="5" sheetId="15" r:id="rId8"/>
    <sheet name="6" sheetId="17" r:id="rId9"/>
    <sheet name="7" sheetId="18" r:id="rId10"/>
    <sheet name="8" sheetId="29" r:id="rId11"/>
    <sheet name="9" sheetId="37" r:id="rId12"/>
    <sheet name="10" sheetId="12" r:id="rId13"/>
    <sheet name="11" sheetId="32" r:id="rId14"/>
  </sheets>
  <definedNames>
    <definedName name="_xlnm.Print_Area" localSheetId="2">'1'!$A$2:$D$43</definedName>
    <definedName name="_xlnm.Print_Area" localSheetId="12">'10'!$A$1:$B$6</definedName>
    <definedName name="_xlnm.Print_Area" localSheetId="13">'11'!$A$1:$E$6</definedName>
    <definedName name="_xlnm.Print_Area" localSheetId="3">'2'!$A$1:$B$11</definedName>
    <definedName name="_xlnm.Print_Area" localSheetId="4">'2-1'!$A$1:$B$11</definedName>
    <definedName name="_xlnm.Print_Area" localSheetId="5">'3'!$A$1:$D$22</definedName>
    <definedName name="_xlnm.Print_Area" localSheetId="6">'4'!$A$1:$F$35</definedName>
    <definedName name="_xlnm.Print_Area" localSheetId="7">'5'!$A$1:$K$13</definedName>
    <definedName name="_xlnm.Print_Area" localSheetId="8">'6'!$A$1:$E$23</definedName>
    <definedName name="_xlnm.Print_Area" localSheetId="9">'7'!$A$1:$E$36</definedName>
    <definedName name="_xlnm.Print_Area" localSheetId="10">'8'!$A$1:$H$13</definedName>
    <definedName name="_xlnm.Print_Area" localSheetId="11">'9'!$A$1:$E$19</definedName>
    <definedName name="_xlnm.Print_Titles" localSheetId="2">'1'!$1:$5</definedName>
    <definedName name="_xlnm.Print_Titles" localSheetId="12">'10'!$1:$5</definedName>
    <definedName name="_xlnm.Print_Titles" localSheetId="13">'11'!$1:$5</definedName>
    <definedName name="_xlnm.Print_Titles" localSheetId="3">'2'!$1:$4</definedName>
    <definedName name="_xlnm.Print_Titles" localSheetId="4">'2-1'!$1:$4</definedName>
    <definedName name="_xlnm.Print_Titles" localSheetId="5">'3'!$1:$5</definedName>
    <definedName name="_xlnm.Print_Titles" localSheetId="6">'4'!$1:$5</definedName>
    <definedName name="_xlnm.Print_Titles" localSheetId="7">'5'!$1:$6</definedName>
    <definedName name="_xlnm.Print_Titles" localSheetId="8">'6'!$1:$6</definedName>
    <definedName name="_xlnm.Print_Titles" localSheetId="9">'7'!$1:$6</definedName>
    <definedName name="_xlnm.Print_Titles" localSheetId="10">'8'!$1:$5</definedName>
    <definedName name="_xlnm.Print_Titles" localSheetId="11">'9'!$2:$5</definedName>
  </definedNames>
  <calcPr calcId="144525" fullCalcOnLoad="1"/>
</workbook>
</file>

<file path=xl/comments1.xml><?xml version="1.0" encoding="utf-8"?>
<comments xmlns="http://schemas.openxmlformats.org/spreadsheetml/2006/main">
  <authors>
    <author>Windows 用户</author>
  </authors>
  <commentList>
    <comment ref="A8" authorId="0">
      <text>
        <r>
          <rPr>
            <b/>
            <sz val="9"/>
            <rFont val="Tahoma"/>
            <charset val="0"/>
          </rPr>
          <t>表头区</t>
        </r>
      </text>
    </comment>
    <comment ref="A10" authorId="0">
      <text>
        <r>
          <rPr>
            <b/>
            <sz val="9"/>
            <rFont val="Tahoma"/>
            <charset val="0"/>
          </rPr>
          <t>数据区</t>
        </r>
      </text>
    </comment>
  </commentList>
</comments>
</file>

<file path=xl/comments10.xml><?xml version="1.0" encoding="utf-8"?>
<comments xmlns="http://schemas.openxmlformats.org/spreadsheetml/2006/main">
  <authors>
    <author>User</author>
  </authors>
  <commentList>
    <comment ref="A6" authorId="0">
      <text>
        <r>
          <rPr>
            <b/>
            <sz val="9"/>
            <rFont val="宋体"/>
            <charset val="134"/>
          </rPr>
          <t>表头区</t>
        </r>
      </text>
    </comment>
  </commentList>
</comments>
</file>

<file path=xl/comments11.xml><?xml version="1.0" encoding="utf-8"?>
<comments xmlns="http://schemas.openxmlformats.org/spreadsheetml/2006/main">
  <authors>
    <author>1</author>
  </authors>
  <commentList>
    <comment ref="A4" authorId="0">
      <text>
        <r>
          <rPr>
            <b/>
            <sz val="9"/>
            <rFont val="宋体"/>
            <charset val="134"/>
          </rPr>
          <t>表头区</t>
        </r>
      </text>
    </comment>
  </commentList>
</comments>
</file>

<file path=xl/comments12.xml><?xml version="1.0" encoding="utf-8"?>
<comments xmlns="http://schemas.openxmlformats.org/spreadsheetml/2006/main">
  <authors>
    <author>User</author>
  </authors>
  <commentList>
    <comment ref="A5" authorId="0">
      <text>
        <r>
          <rPr>
            <b/>
            <sz val="9"/>
            <rFont val="宋体"/>
            <charset val="134"/>
          </rPr>
          <t>表头区</t>
        </r>
      </text>
    </comment>
  </commentList>
</comments>
</file>

<file path=xl/comments13.xml><?xml version="1.0" encoding="utf-8"?>
<comments xmlns="http://schemas.openxmlformats.org/spreadsheetml/2006/main">
  <authors>
    <author>PC</author>
  </authors>
  <commentList>
    <comment ref="A4" authorId="0">
      <text>
        <r>
          <rPr>
            <b/>
            <sz val="9"/>
            <rFont val="Tahoma"/>
            <charset val="0"/>
          </rPr>
          <t>表头区</t>
        </r>
      </text>
    </comment>
  </commentList>
</comments>
</file>

<file path=xl/comments14.xml><?xml version="1.0" encoding="utf-8"?>
<comments xmlns="http://schemas.openxmlformats.org/spreadsheetml/2006/main">
  <authors>
    <author>PC</author>
  </authors>
  <commentList>
    <comment ref="A5" authorId="0">
      <text>
        <r>
          <rPr>
            <b/>
            <sz val="9"/>
            <rFont val="Tahoma"/>
            <charset val="0"/>
          </rPr>
          <t>表头区</t>
        </r>
      </text>
    </comment>
  </commentList>
</comments>
</file>

<file path=xl/comments2.xml><?xml version="1.0" encoding="utf-8"?>
<comments xmlns="http://schemas.openxmlformats.org/spreadsheetml/2006/main">
  <authors>
    <author>Windows 用户</author>
  </authors>
  <commentList>
    <comment ref="A8" authorId="0">
      <text>
        <r>
          <rPr>
            <b/>
            <sz val="9"/>
            <rFont val="Tahoma"/>
            <charset val="0"/>
          </rPr>
          <t>表头区</t>
        </r>
      </text>
    </comment>
    <comment ref="A10" authorId="0">
      <text>
        <r>
          <rPr>
            <b/>
            <sz val="9"/>
            <rFont val="Tahoma"/>
            <charset val="0"/>
          </rPr>
          <t>数据区</t>
        </r>
      </text>
    </comment>
  </commentList>
</comments>
</file>

<file path=xl/comments3.xml><?xml version="1.0" encoding="utf-8"?>
<comments xmlns="http://schemas.openxmlformats.org/spreadsheetml/2006/main">
  <authors>
    <author>PC</author>
  </authors>
  <commentList>
    <comment ref="A5" authorId="0">
      <text>
        <r>
          <rPr>
            <b/>
            <sz val="9"/>
            <rFont val="Tahoma"/>
            <charset val="0"/>
          </rPr>
          <t>表头区</t>
        </r>
      </text>
    </comment>
  </commentList>
</comments>
</file>

<file path=xl/comments4.xml><?xml version="1.0" encoding="utf-8"?>
<comments xmlns="http://schemas.openxmlformats.org/spreadsheetml/2006/main">
  <authors>
    <author>Windows 用户</author>
  </authors>
  <commentList>
    <comment ref="A4" authorId="0">
      <text>
        <r>
          <rPr>
            <b/>
            <sz val="9"/>
            <rFont val="Tahoma"/>
            <charset val="0"/>
          </rPr>
          <t>表头区</t>
        </r>
      </text>
    </comment>
  </commentList>
</comments>
</file>

<file path=xl/comments5.xml><?xml version="1.0" encoding="utf-8"?>
<comments xmlns="http://schemas.openxmlformats.org/spreadsheetml/2006/main">
  <authors>
    <author>Windows 用户</author>
  </authors>
  <commentList>
    <comment ref="A4" authorId="0">
      <text>
        <r>
          <rPr>
            <b/>
            <sz val="9"/>
            <rFont val="Tahoma"/>
            <charset val="0"/>
          </rPr>
          <t>表头区</t>
        </r>
      </text>
    </comment>
  </commentList>
</comments>
</file>

<file path=xl/comments6.xml><?xml version="1.0" encoding="utf-8"?>
<comments xmlns="http://schemas.openxmlformats.org/spreadsheetml/2006/main">
  <authors>
    <author>PC</author>
  </authors>
  <commentList>
    <comment ref="A5" authorId="0">
      <text>
        <r>
          <rPr>
            <b/>
            <sz val="9"/>
            <rFont val="Tahoma"/>
            <charset val="0"/>
          </rPr>
          <t>表头区</t>
        </r>
      </text>
    </comment>
  </commentList>
</comments>
</file>

<file path=xl/comments7.xml><?xml version="1.0" encoding="utf-8"?>
<comments xmlns="http://schemas.openxmlformats.org/spreadsheetml/2006/main">
  <authors>
    <author>User</author>
  </authors>
  <commentList>
    <comment ref="A5" authorId="0">
      <text>
        <r>
          <rPr>
            <b/>
            <sz val="9"/>
            <rFont val="宋体"/>
            <charset val="134"/>
          </rPr>
          <t>表头区</t>
        </r>
      </text>
    </comment>
  </commentList>
</comments>
</file>

<file path=xl/comments8.xml><?xml version="1.0" encoding="utf-8"?>
<comments xmlns="http://schemas.openxmlformats.org/spreadsheetml/2006/main">
  <authors>
    <author>Windows 用户</author>
  </authors>
  <commentList>
    <comment ref="A6" authorId="0">
      <text>
        <r>
          <rPr>
            <b/>
            <sz val="9"/>
            <rFont val="Tahoma"/>
            <charset val="0"/>
          </rPr>
          <t>表头区</t>
        </r>
      </text>
    </comment>
  </commentList>
</comments>
</file>

<file path=xl/comments9.xml><?xml version="1.0" encoding="utf-8"?>
<comments xmlns="http://schemas.openxmlformats.org/spreadsheetml/2006/main">
  <authors>
    <author>User</author>
  </authors>
  <commentList>
    <comment ref="A6" authorId="0">
      <text>
        <r>
          <rPr>
            <b/>
            <sz val="9"/>
            <rFont val="宋体"/>
            <charset val="134"/>
          </rPr>
          <t>表头区</t>
        </r>
      </text>
    </comment>
  </commentList>
</comments>
</file>

<file path=xl/sharedStrings.xml><?xml version="1.0" encoding="utf-8"?>
<sst xmlns="http://schemas.openxmlformats.org/spreadsheetml/2006/main" count="377" uniqueCount="269">
  <si>
    <t>单位代码：</t>
  </si>
  <si>
    <t>单位名称：</t>
  </si>
  <si>
    <t>部门预算公开表</t>
  </si>
  <si>
    <t>编制日期： 2023  年2   月10   日</t>
  </si>
  <si>
    <t>部门领导：唐开明</t>
  </si>
  <si>
    <t>财务负责人：王晓慧</t>
  </si>
  <si>
    <t xml:space="preserve">    制表人：党宁珍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</si>
  <si>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</si>
  <si>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</si>
  <si>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</si>
  <si>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</si>
  <si>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</si>
  <si>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</si>
  <si>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</si>
  <si>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</si>
  <si>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</si>
  <si>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</si>
  <si>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</si>
  <si>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</si>
  <si>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</si>
  <si>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</si>
  <si>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</si>
  <si>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</si>
  <si>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</si>
  <si>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</si>
  <si>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</si>
  <si>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</si>
  <si>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t>（11）部门管理转移支付表</t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</si>
  <si>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</si>
  <si>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</si>
  <si>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</si>
  <si>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</si>
  <si>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</si>
  <si>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</si>
  <si>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</si>
  <si>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</si>
  <si>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</si>
  <si>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</si>
  <si>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</si>
  <si>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</si>
  <si>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</si>
  <si>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</si>
  <si>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</si>
  <si>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</si>
  <si>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</si>
  <si>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</si>
  <si>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</si>
  <si>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</si>
  <si>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</si>
  <si>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</si>
  <si>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</si>
  <si>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</si>
  <si>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</si>
  <si>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</si>
  <si>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</si>
  <si>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</si>
  <si>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</si>
  <si>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</si>
  <si>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</si>
  <si>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</si>
  <si>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</si>
  <si>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</si>
  <si>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</si>
  <si>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</si>
  <si>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</si>
  <si>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</si>
  <si>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</si>
  <si>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</si>
  <si>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</si>
  <si>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</si>
  <si>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</si>
  <si>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</si>
  <si>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</si>
  <si>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</si>
  <si>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</si>
  <si>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</si>
  <si>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二十九、结转下年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</si>
  <si>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</si>
  <si>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</si>
  <si>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</si>
  <si>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</si>
  <si>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</si>
  <si>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    本年收入合计</t>
  </si>
  <si>
    <t xml:space="preserve">    财政性资金结转</t>
  </si>
  <si>
    <t xml:space="preserve">        一般公共预算收入结转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</si>
  <si>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</si>
  <si>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</si>
  <si>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</si>
  <si>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</si>
  <si>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</si>
  <si>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</si>
  <si>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</si>
  <si>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</si>
  <si>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</si>
  <si>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 xml:space="preserve">  公共安全支出</t>
  </si>
  <si>
    <t xml:space="preserve">      公共安全支出</t>
  </si>
  <si>
    <t xml:space="preserve">  社会保障和就业支出</t>
  </si>
  <si>
    <t xml:space="preserve">    行政事业单位养老支出</t>
  </si>
  <si>
    <t xml:space="preserve">      行政单位离退休</t>
  </si>
  <si>
    <t xml:space="preserve">      机关事业单位基本养老保险缴费支出</t>
  </si>
  <si>
    <t xml:space="preserve">    其他社会保障和就业支出</t>
  </si>
  <si>
    <t xml:space="preserve">      其他社会保障和就业支出</t>
  </si>
  <si>
    <t xml:space="preserve">  卫生健康支出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</si>
  <si>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</si>
  <si>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</si>
  <si>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</si>
  <si>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</si>
  <si>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住房保障支出</t>
  </si>
  <si>
    <t xml:space="preserve">    住房改革支出</t>
  </si>
  <si>
    <t xml:space="preserve">      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</si>
  <si>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</si>
  <si>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</si>
  <si>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</si>
  <si>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</si>
  <si>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</si>
  <si>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</si>
  <si>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</si>
  <si>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</si>
  <si>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</si>
  <si>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</si>
  <si>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</si>
  <si>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</si>
  <si>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</si>
  <si>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</si>
  <si>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</si>
  <si>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</si>
  <si>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</si>
  <si>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</si>
  <si>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</si>
  <si>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</si>
  <si>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</si>
  <si>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</si>
  <si>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</si>
  <si>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</si>
  <si>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</si>
  <si>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</si>
  <si>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</si>
  <si>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</si>
  <si>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</si>
  <si>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</si>
  <si>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</si>
  <si>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</si>
  <si>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</si>
  <si>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</si>
  <si>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</si>
  <si>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</si>
  <si>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</si>
  <si>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</si>
  <si>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</si>
  <si>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</si>
  <si>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</si>
  <si>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</si>
  <si>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</si>
  <si>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 xml:space="preserve">  法院</t>
  </si>
  <si>
    <t xml:space="preserve">    甘肃省林区中级法院</t>
  </si>
  <si>
    <t xml:space="preserve">    祁连山林区法院</t>
  </si>
  <si>
    <t xml:space="preserve">    小陇山林区法院</t>
  </si>
  <si>
    <t xml:space="preserve">    白龙江林区法院</t>
  </si>
  <si>
    <t xml:space="preserve">    洮河林区法院</t>
  </si>
  <si>
    <t>一般公共预算支出情况表</t>
  </si>
  <si>
    <t>科目编码</t>
  </si>
  <si>
    <t>科目名称</t>
  </si>
  <si>
    <t xml:space="preserve"> </t>
  </si>
  <si>
    <t xml:space="preserve">  204</t>
  </si>
  <si>
    <t xml:space="preserve">      204</t>
  </si>
  <si>
    <t xml:space="preserve">  208</t>
  </si>
  <si>
    <t xml:space="preserve">    20805</t>
  </si>
  <si>
    <t xml:space="preserve">      2080501</t>
  </si>
  <si>
    <t xml:space="preserve">      2080505</t>
  </si>
  <si>
    <t xml:space="preserve">    20899</t>
  </si>
  <si>
    <t xml:space="preserve">      2089999</t>
  </si>
  <si>
    <t xml:space="preserve">  210</t>
  </si>
  <si>
    <t xml:space="preserve">    21011</t>
  </si>
  <si>
    <t xml:space="preserve">      2101101</t>
  </si>
  <si>
    <t xml:space="preserve">      2101102</t>
  </si>
  <si>
    <t xml:space="preserve">      2101103</t>
  </si>
  <si>
    <t xml:space="preserve">  221</t>
  </si>
  <si>
    <t xml:space="preserve">    22102</t>
  </si>
  <si>
    <t xml:space="preserve">      2210201</t>
  </si>
  <si>
    <t>一般公共预算基本支出情况表</t>
  </si>
  <si>
    <t>经济分类科目</t>
  </si>
  <si>
    <t>一般公共预算基本支出</t>
  </si>
  <si>
    <t>人员经费</t>
  </si>
  <si>
    <t>公用经费</t>
  </si>
  <si>
    <t xml:space="preserve">  301</t>
  </si>
  <si>
    <t xml:space="preserve">  工资福利支出</t>
  </si>
  <si>
    <t xml:space="preserve">    30101</t>
  </si>
  <si>
    <t xml:space="preserve">    基本工资</t>
  </si>
  <si>
    <t xml:space="preserve">    30102</t>
  </si>
  <si>
    <t xml:space="preserve">    津贴补贴</t>
  </si>
  <si>
    <t xml:space="preserve">    30103</t>
  </si>
  <si>
    <t xml:space="preserve">    奖金</t>
  </si>
  <si>
    <t xml:space="preserve">    30108</t>
  </si>
  <si>
    <t xml:space="preserve">    机关事业单位基本养老保险缴费</t>
  </si>
  <si>
    <t xml:space="preserve">    30110</t>
  </si>
  <si>
    <t xml:space="preserve">    职工基本医疗保险缴费</t>
  </si>
  <si>
    <t xml:space="preserve">    30111</t>
  </si>
  <si>
    <t xml:space="preserve">    公务员医疗补助缴费</t>
  </si>
  <si>
    <t xml:space="preserve">    30112</t>
  </si>
  <si>
    <t xml:space="preserve">    其他社会保障缴费</t>
  </si>
  <si>
    <t xml:space="preserve">    30113</t>
  </si>
  <si>
    <t xml:space="preserve">    住房公积金</t>
  </si>
  <si>
    <t xml:space="preserve">    30199</t>
  </si>
  <si>
    <t xml:space="preserve">    其他工资福利支出</t>
  </si>
  <si>
    <t xml:space="preserve">  302</t>
  </si>
  <si>
    <t xml:space="preserve">  商品和服务支出</t>
  </si>
  <si>
    <t xml:space="preserve">    30201</t>
  </si>
  <si>
    <t xml:space="preserve">    办公费</t>
  </si>
  <si>
    <t xml:space="preserve">    30205</t>
  </si>
  <si>
    <t xml:space="preserve">    水费</t>
  </si>
  <si>
    <t xml:space="preserve">    30206</t>
  </si>
  <si>
    <t xml:space="preserve">    电费</t>
  </si>
  <si>
    <t xml:space="preserve">    30207</t>
  </si>
  <si>
    <t xml:space="preserve">    邮电费</t>
  </si>
  <si>
    <t xml:space="preserve">    30208</t>
  </si>
  <si>
    <t xml:space="preserve">    取暖费</t>
  </si>
  <si>
    <t xml:space="preserve">    30211</t>
  </si>
  <si>
    <t xml:space="preserve">    差旅费</t>
  </si>
  <si>
    <t xml:space="preserve">    30213</t>
  </si>
  <si>
    <t xml:space="preserve">    维修（护）费</t>
  </si>
  <si>
    <t xml:space="preserve">    30216</t>
  </si>
  <si>
    <t xml:space="preserve">    培训费</t>
  </si>
  <si>
    <t xml:space="preserve">    30217</t>
  </si>
  <si>
    <t xml:space="preserve">    公务接待费</t>
  </si>
  <si>
    <t xml:space="preserve">    30228</t>
  </si>
  <si>
    <t xml:space="preserve">    工会经费</t>
  </si>
  <si>
    <t xml:space="preserve">    30229</t>
  </si>
  <si>
    <t xml:space="preserve">    福利费</t>
  </si>
  <si>
    <t xml:space="preserve">    30231</t>
  </si>
  <si>
    <t xml:space="preserve">    公务用车运行维护费</t>
  </si>
  <si>
    <t xml:space="preserve">    30239</t>
  </si>
  <si>
    <t xml:space="preserve">    其他交通费用</t>
  </si>
  <si>
    <t xml:space="preserve">    30299</t>
  </si>
  <si>
    <t xml:space="preserve">    其他商品和服务支出</t>
  </si>
  <si>
    <t xml:space="preserve">  303</t>
  </si>
  <si>
    <t xml:space="preserve">  对个人和家庭的补助</t>
  </si>
  <si>
    <t xml:space="preserve">    30302</t>
  </si>
  <si>
    <t xml:space="preserve">    退休费</t>
  </si>
  <si>
    <t>备注：“30302退休费”中不含退休人员退休金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</si>
  <si>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</si>
  <si>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</si>
  <si>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</si>
  <si>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</si>
  <si>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</si>
  <si>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</si>
  <si>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</si>
  <si>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</si>
  <si>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</si>
  <si>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</si>
  <si>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</si>
  <si>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办公费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</si>
  <si>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</si>
  <si>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</si>
  <si>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</si>
  <si>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</si>
  <si>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</si>
  <si>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</si>
  <si>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</si>
  <si>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福利费</t>
  </si>
  <si>
    <t>公务用车运行维护费</t>
  </si>
  <si>
    <t>其他商品和服务支出</t>
  </si>
  <si>
    <t>办公设备购置</t>
  </si>
  <si>
    <t>政府性基金预算支出情况表</t>
  </si>
  <si>
    <t>项        目</t>
  </si>
  <si>
    <t/>
  </si>
  <si>
    <t>部门管理转移支付表</t>
  </si>
  <si>
    <t>一般公共预算项目支出</t>
  </si>
  <si>
    <t>政府性基金预算项目支出</t>
  </si>
  <si>
    <t>国有资本经营预算项目支出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</si>
</sst>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176" formatCode="_(* #,##0.00_);_(* \(#,##0.00\);_(* &quot;-&quot;??_);_(@_)"/>
    <numFmt numFmtId="177" formatCode="_(\$* #,##0.00_);_(\$* \(#,##0.00\);_(\$* &quot;-&quot;??_);_(@_)"/>
    <numFmt numFmtId="178" formatCode="_(* #,##0_);_(* \(#,##0\);_(* &quot;-&quot;_);_(@_)"/>
    <numFmt numFmtId="179" formatCode="_(\$* #,##0_);_(\$* \(#,##0\);_(\$* &quot;-&quot;_);_(@_)"/>
    <numFmt numFmtId="180" formatCode="#,##0.00_ "/>
    <numFmt numFmtId="181" formatCode="#,##0.00_ ;[Red]\-#,##0.00\ "/>
    <numFmt numFmtId="182" formatCode="0.00_ ;[Red]\-0.00\ "/>
  </numFmts>
  <fonts count="35">
    <font>
      <sz val="10"/>
      <name val="Arial"/>
      <family val="2"/>
      <charset val="0"/>
    </font>
    <font>
      <sz val="11"/>
      <color indexed="8"/>
      <name val="宋体"/>
      <charset val="134"/>
    </font>
    <font>
      <sz val="10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0"/>
      <name val="宋体"/>
      <charset val="134"/>
    </font>
    <font>
      <sz val="9"/>
      <color indexed="12"/>
      <name val="宋体"/>
      <charset val="134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b/>
      <sz val="24"/>
      <color indexed="8"/>
      <name val="宋体"/>
      <charset val="134"/>
    </font>
    <font>
      <u/>
      <sz val="10"/>
      <color indexed="12"/>
      <name val="Arial"/>
      <family val="2"/>
      <charset val="0"/>
    </font>
    <font>
      <u/>
      <sz val="10"/>
      <color indexed="20"/>
      <name val="Arial"/>
      <family val="2"/>
      <charset val="0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b/>
      <sz val="9"/>
      <name val="Tahoma"/>
      <charset val="0"/>
    </font>
    <font>
      <b/>
      <sz val="9"/>
      <name val="宋体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31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2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0" fillId="5" borderId="2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6" borderId="31" applyNumberFormat="0" applyAlignment="0" applyProtection="0">
      <alignment vertical="center"/>
    </xf>
    <xf numFmtId="0" fontId="24" fillId="7" borderId="32" applyNumberFormat="0" applyAlignment="0" applyProtection="0">
      <alignment vertical="center"/>
    </xf>
    <xf numFmtId="0" fontId="25" fillId="7" borderId="31" applyNumberFormat="0" applyAlignment="0" applyProtection="0">
      <alignment vertical="center"/>
    </xf>
    <xf numFmtId="0" fontId="26" fillId="8" borderId="33" applyNumberFormat="0" applyAlignment="0" applyProtection="0">
      <alignment vertical="center"/>
    </xf>
    <xf numFmtId="0" fontId="27" fillId="0" borderId="34" applyNumberFormat="0" applyFill="0" applyAlignment="0" applyProtection="0">
      <alignment vertical="center"/>
    </xf>
    <xf numFmtId="0" fontId="28" fillId="0" borderId="35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</cellStyleXfs>
  <cellXfs count="124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/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49" fontId="4" fillId="2" borderId="1" xfId="0" applyNumberFormat="1" applyFont="1" applyFill="1" applyBorder="1" applyAlignment="1" applyProtection="1">
      <alignment horizontal="left" vertical="center"/>
    </xf>
    <xf numFmtId="180" fontId="4" fillId="2" borderId="2" xfId="0" applyNumberFormat="1" applyFont="1" applyFill="1" applyBorder="1" applyAlignment="1" applyProtection="1">
      <alignment horizontal="right" vertical="center"/>
    </xf>
    <xf numFmtId="180" fontId="4" fillId="2" borderId="3" xfId="0" applyNumberFormat="1" applyFont="1" applyFill="1" applyBorder="1" applyAlignment="1" applyProtection="1">
      <alignment horizontal="right" vertical="center"/>
    </xf>
    <xf numFmtId="0" fontId="5" fillId="0" borderId="0" xfId="0" applyFont="1" applyBorder="1" applyAlignment="1" applyProtection="1">
      <alignment vertical="center" wrapText="1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 wrapText="1"/>
    </xf>
    <xf numFmtId="0" fontId="7" fillId="3" borderId="4" xfId="0" applyNumberFormat="1" applyFont="1" applyFill="1" applyBorder="1" applyAlignment="1" applyProtection="1">
      <alignment horizontal="left" vertical="center"/>
    </xf>
    <xf numFmtId="181" fontId="7" fillId="3" borderId="6" xfId="0" applyNumberFormat="1" applyFont="1" applyFill="1" applyBorder="1" applyAlignment="1" applyProtection="1">
      <alignment horizontal="right" vertical="center"/>
    </xf>
    <xf numFmtId="0" fontId="8" fillId="0" borderId="0" xfId="0" applyFont="1" applyBorder="1" applyAlignment="1" applyProtection="1">
      <alignment vertical="center" wrapText="1"/>
    </xf>
    <xf numFmtId="0" fontId="8" fillId="0" borderId="0" xfId="0" applyFont="1" applyBorder="1" applyAlignment="1" applyProtection="1"/>
    <xf numFmtId="3" fontId="4" fillId="3" borderId="7" xfId="0" applyNumberFormat="1" applyFont="1" applyFill="1" applyBorder="1" applyAlignment="1" applyProtection="1">
      <alignment horizontal="center" vertical="center"/>
    </xf>
    <xf numFmtId="0" fontId="9" fillId="3" borderId="7" xfId="0" applyNumberFormat="1" applyFont="1" applyFill="1" applyBorder="1" applyAlignment="1" applyProtection="1">
      <alignment vertical="center"/>
    </xf>
    <xf numFmtId="181" fontId="9" fillId="3" borderId="2" xfId="0" applyNumberFormat="1" applyFont="1" applyFill="1" applyBorder="1" applyAlignment="1" applyProtection="1">
      <alignment horizontal="right" vertical="center"/>
    </xf>
    <xf numFmtId="181" fontId="9" fillId="3" borderId="3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/>
    <xf numFmtId="0" fontId="4" fillId="3" borderId="7" xfId="0" applyNumberFormat="1" applyFont="1" applyFill="1" applyBorder="1" applyAlignment="1" applyProtection="1">
      <alignment vertical="center"/>
    </xf>
    <xf numFmtId="181" fontId="4" fillId="4" borderId="8" xfId="49" applyNumberFormat="1" applyFont="1" applyFill="1" applyBorder="1" applyAlignment="1" applyProtection="1">
      <alignment horizontal="right" vertical="center"/>
    </xf>
    <xf numFmtId="181" fontId="4" fillId="4" borderId="9" xfId="49" applyNumberFormat="1" applyFont="1" applyFill="1" applyBorder="1" applyAlignment="1" applyProtection="1">
      <alignment horizontal="right" vertical="center" wrapText="1"/>
    </xf>
    <xf numFmtId="0" fontId="10" fillId="0" borderId="0" xfId="0" applyNumberFormat="1" applyFont="1" applyBorder="1" applyAlignment="1" applyProtection="1">
      <alignment vertical="top"/>
    </xf>
    <xf numFmtId="0" fontId="11" fillId="0" borderId="0" xfId="0" applyFont="1" applyBorder="1" applyAlignment="1" applyProtection="1">
      <alignment vertical="center" wrapText="1"/>
    </xf>
    <xf numFmtId="0" fontId="4" fillId="0" borderId="10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</xf>
    <xf numFmtId="49" fontId="9" fillId="4" borderId="1" xfId="0" applyNumberFormat="1" applyFont="1" applyFill="1" applyBorder="1" applyAlignment="1" applyProtection="1">
      <alignment vertical="center"/>
    </xf>
    <xf numFmtId="49" fontId="4" fillId="4" borderId="1" xfId="0" applyNumberFormat="1" applyFont="1" applyFill="1" applyBorder="1" applyAlignment="1" applyProtection="1">
      <alignment vertical="center"/>
    </xf>
    <xf numFmtId="49" fontId="3" fillId="0" borderId="0" xfId="0" applyNumberFormat="1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49" fontId="9" fillId="2" borderId="1" xfId="0" applyNumberFormat="1" applyFont="1" applyFill="1" applyBorder="1" applyAlignment="1" applyProtection="1">
      <alignment horizontal="left" vertical="center"/>
    </xf>
    <xf numFmtId="0" fontId="9" fillId="2" borderId="2" xfId="0" applyNumberFormat="1" applyFont="1" applyFill="1" applyBorder="1" applyAlignment="1" applyProtection="1">
      <alignment horizontal="left" vertical="center"/>
    </xf>
    <xf numFmtId="181" fontId="9" fillId="3" borderId="1" xfId="0" applyNumberFormat="1" applyFont="1" applyFill="1" applyBorder="1" applyAlignment="1" applyProtection="1">
      <alignment horizontal="right" vertical="center"/>
    </xf>
    <xf numFmtId="0" fontId="4" fillId="2" borderId="2" xfId="0" applyNumberFormat="1" applyFont="1" applyFill="1" applyBorder="1" applyAlignment="1" applyProtection="1">
      <alignment horizontal="left" vertical="center"/>
    </xf>
    <xf numFmtId="181" fontId="4" fillId="3" borderId="1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/>
    <xf numFmtId="49" fontId="9" fillId="2" borderId="2" xfId="0" applyNumberFormat="1" applyFont="1" applyFill="1" applyBorder="1" applyAlignment="1" applyProtection="1">
      <alignment horizontal="left" vertical="center"/>
    </xf>
    <xf numFmtId="49" fontId="4" fillId="2" borderId="2" xfId="0" applyNumberFormat="1" applyFont="1" applyFill="1" applyBorder="1" applyAlignment="1" applyProtection="1">
      <alignment horizontal="left" vertical="center"/>
    </xf>
    <xf numFmtId="180" fontId="9" fillId="2" borderId="2" xfId="0" applyNumberFormat="1" applyFont="1" applyFill="1" applyBorder="1" applyAlignment="1" applyProtection="1">
      <alignment horizontal="right" vertical="center"/>
    </xf>
    <xf numFmtId="180" fontId="9" fillId="2" borderId="3" xfId="0" applyNumberFormat="1" applyFont="1" applyFill="1" applyBorder="1" applyAlignment="1" applyProtection="1">
      <alignment horizontal="right" vertical="center"/>
    </xf>
    <xf numFmtId="180" fontId="4" fillId="3" borderId="9" xfId="0" applyNumberFormat="1" applyFont="1" applyFill="1" applyBorder="1" applyAlignment="1" applyProtection="1">
      <alignment horizontal="right" vertical="center"/>
    </xf>
    <xf numFmtId="0" fontId="3" fillId="0" borderId="2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right" vertical="center"/>
    </xf>
    <xf numFmtId="0" fontId="4" fillId="3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left" vertical="center"/>
    </xf>
    <xf numFmtId="0" fontId="4" fillId="0" borderId="0" xfId="0" applyFont="1" applyBorder="1" applyAlignment="1" applyProtection="1"/>
    <xf numFmtId="181" fontId="4" fillId="0" borderId="1" xfId="0" applyNumberFormat="1" applyFont="1" applyBorder="1" applyAlignment="1" applyProtection="1">
      <alignment horizontal="right" wrapText="1"/>
    </xf>
    <xf numFmtId="0" fontId="4" fillId="0" borderId="1" xfId="0" applyFont="1" applyBorder="1" applyAlignment="1" applyProtection="1">
      <alignment horizontal="right" vertical="center"/>
    </xf>
    <xf numFmtId="181" fontId="4" fillId="0" borderId="1" xfId="0" applyNumberFormat="1" applyFont="1" applyBorder="1" applyAlignment="1" applyProtection="1">
      <alignment horizontal="right" vertical="center" wrapText="1"/>
    </xf>
    <xf numFmtId="181" fontId="4" fillId="0" borderId="0" xfId="0" applyNumberFormat="1" applyFont="1" applyBorder="1" applyAlignment="1" applyProtection="1">
      <alignment horizontal="right" vertical="center" wrapText="1"/>
    </xf>
    <xf numFmtId="0" fontId="3" fillId="0" borderId="0" xfId="50" applyFont="1" applyBorder="1" applyAlignment="1" applyProtection="1">
      <alignment horizontal="center" vertical="center"/>
    </xf>
    <xf numFmtId="182" fontId="4" fillId="0" borderId="3" xfId="51" applyNumberFormat="1" applyFont="1" applyBorder="1" applyAlignment="1" applyProtection="1">
      <alignment horizontal="center" vertical="center"/>
    </xf>
    <xf numFmtId="0" fontId="4" fillId="0" borderId="21" xfId="0" applyNumberFormat="1" applyFont="1" applyBorder="1" applyAlignment="1" applyProtection="1">
      <alignment horizontal="center" vertical="center"/>
    </xf>
    <xf numFmtId="0" fontId="9" fillId="2" borderId="1" xfId="0" applyNumberFormat="1" applyFont="1" applyFill="1" applyBorder="1" applyAlignment="1" applyProtection="1">
      <alignment horizontal="left" vertical="center"/>
    </xf>
    <xf numFmtId="0" fontId="4" fillId="2" borderId="1" xfId="0" applyNumberFormat="1" applyFont="1" applyFill="1" applyBorder="1" applyAlignment="1" applyProtection="1">
      <alignment horizontal="left" vertical="center"/>
    </xf>
    <xf numFmtId="0" fontId="4" fillId="0" borderId="22" xfId="0" applyFont="1" applyBorder="1" applyAlignment="1" applyProtection="1">
      <alignment vertical="center"/>
    </xf>
    <xf numFmtId="0" fontId="4" fillId="0" borderId="22" xfId="0" applyFont="1" applyBorder="1" applyAlignment="1" applyProtection="1"/>
    <xf numFmtId="0" fontId="4" fillId="0" borderId="23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49" fontId="4" fillId="3" borderId="24" xfId="0" applyNumberFormat="1" applyFont="1" applyFill="1" applyBorder="1" applyAlignment="1" applyProtection="1">
      <alignment vertical="center"/>
    </xf>
    <xf numFmtId="0" fontId="1" fillId="0" borderId="0" xfId="49" applyFont="1" applyBorder="1" applyAlignment="1" applyProtection="1"/>
    <xf numFmtId="0" fontId="2" fillId="0" borderId="0" xfId="49" applyFont="1"/>
    <xf numFmtId="0" fontId="8" fillId="0" borderId="0" xfId="49" applyFont="1" applyBorder="1" applyAlignment="1" applyProtection="1">
      <alignment vertical="center" wrapText="1"/>
    </xf>
    <xf numFmtId="0" fontId="3" fillId="0" borderId="0" xfId="49" applyFont="1" applyBorder="1" applyAlignment="1" applyProtection="1">
      <alignment horizontal="center" vertical="center"/>
    </xf>
    <xf numFmtId="0" fontId="4" fillId="0" borderId="22" xfId="49" applyFont="1" applyBorder="1" applyAlignment="1" applyProtection="1">
      <alignment vertical="center"/>
    </xf>
    <xf numFmtId="0" fontId="4" fillId="0" borderId="22" xfId="49" applyFont="1" applyBorder="1" applyAlignment="1" applyProtection="1"/>
    <xf numFmtId="0" fontId="4" fillId="0" borderId="0" xfId="49" applyFont="1" applyBorder="1" applyAlignment="1" applyProtection="1"/>
    <xf numFmtId="0" fontId="4" fillId="0" borderId="0" xfId="49" applyFont="1" applyBorder="1" applyAlignment="1" applyProtection="1">
      <alignment horizontal="right" vertical="center"/>
    </xf>
    <xf numFmtId="0" fontId="4" fillId="0" borderId="23" xfId="49" applyFont="1" applyBorder="1" applyAlignment="1" applyProtection="1">
      <alignment horizontal="center" vertical="center"/>
    </xf>
    <xf numFmtId="0" fontId="4" fillId="0" borderId="8" xfId="49" applyFont="1" applyBorder="1" applyAlignment="1" applyProtection="1">
      <alignment horizontal="center" vertical="center"/>
    </xf>
    <xf numFmtId="0" fontId="4" fillId="0" borderId="9" xfId="49" applyFont="1" applyBorder="1" applyAlignment="1" applyProtection="1">
      <alignment horizontal="center" vertical="center"/>
    </xf>
    <xf numFmtId="0" fontId="4" fillId="0" borderId="24" xfId="49" applyFont="1" applyBorder="1" applyAlignment="1" applyProtection="1">
      <alignment vertical="center"/>
    </xf>
    <xf numFmtId="181" fontId="4" fillId="0" borderId="8" xfId="49" applyNumberFormat="1" applyFont="1" applyBorder="1" applyAlignment="1" applyProtection="1">
      <alignment vertical="center"/>
    </xf>
    <xf numFmtId="181" fontId="4" fillId="4" borderId="24" xfId="49" applyNumberFormat="1" applyFont="1" applyFill="1" applyBorder="1" applyAlignment="1" applyProtection="1">
      <alignment horizontal="right" vertical="center" wrapText="1"/>
    </xf>
    <xf numFmtId="0" fontId="4" fillId="0" borderId="23" xfId="49" applyFont="1" applyBorder="1" applyAlignment="1" applyProtection="1">
      <alignment vertical="center"/>
    </xf>
    <xf numFmtId="181" fontId="4" fillId="4" borderId="9" xfId="49" applyNumberFormat="1" applyFont="1" applyFill="1" applyBorder="1" applyAlignment="1" applyProtection="1">
      <alignment vertical="center" wrapText="1"/>
    </xf>
    <xf numFmtId="181" fontId="4" fillId="4" borderId="24" xfId="49" applyNumberFormat="1" applyFont="1" applyFill="1" applyBorder="1" applyAlignment="1" applyProtection="1">
      <alignment vertical="center" wrapText="1"/>
    </xf>
    <xf numFmtId="181" fontId="4" fillId="3" borderId="24" xfId="49" applyNumberFormat="1" applyFont="1" applyFill="1" applyBorder="1" applyAlignment="1" applyProtection="1">
      <alignment wrapText="1"/>
    </xf>
    <xf numFmtId="181" fontId="4" fillId="0" borderId="24" xfId="49" applyNumberFormat="1" applyFont="1" applyBorder="1" applyAlignment="1" applyProtection="1"/>
    <xf numFmtId="0" fontId="4" fillId="0" borderId="24" xfId="49" applyFont="1" applyBorder="1" applyAlignment="1" applyProtection="1">
      <alignment horizontal="center" vertical="center"/>
    </xf>
    <xf numFmtId="181" fontId="4" fillId="0" borderId="8" xfId="49" applyNumberFormat="1" applyFont="1" applyBorder="1" applyAlignment="1" applyProtection="1">
      <alignment horizontal="center" vertical="center"/>
    </xf>
    <xf numFmtId="181" fontId="4" fillId="0" borderId="8" xfId="49" applyNumberFormat="1" applyFont="1" applyBorder="1" applyAlignment="1" applyProtection="1">
      <alignment horizontal="right" vertical="center" wrapText="1"/>
    </xf>
    <xf numFmtId="181" fontId="4" fillId="0" borderId="8" xfId="49" applyNumberFormat="1" applyFont="1" applyBorder="1" applyAlignment="1" applyProtection="1"/>
    <xf numFmtId="0" fontId="4" fillId="0" borderId="24" xfId="49" applyFont="1" applyBorder="1" applyAlignment="1" applyProtection="1"/>
    <xf numFmtId="181" fontId="4" fillId="0" borderId="24" xfId="49" applyNumberFormat="1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5" fillId="0" borderId="1" xfId="6" applyFont="1" applyBorder="1" applyAlignment="1" applyProtection="1">
      <alignment vertical="center" wrapText="1"/>
    </xf>
    <xf numFmtId="0" fontId="7" fillId="0" borderId="3" xfId="0" applyFont="1" applyBorder="1" applyAlignment="1" applyProtection="1">
      <alignment vertical="center"/>
    </xf>
    <xf numFmtId="0" fontId="5" fillId="0" borderId="1" xfId="6" applyFont="1" applyBorder="1" applyAlignment="1" applyProtection="1">
      <alignment vertical="center"/>
    </xf>
    <xf numFmtId="0" fontId="5" fillId="0" borderId="17" xfId="6" applyFont="1" applyBorder="1" applyAlignment="1" applyProtection="1">
      <alignment vertical="center" wrapText="1"/>
    </xf>
    <xf numFmtId="0" fontId="7" fillId="0" borderId="19" xfId="0" applyFont="1" applyBorder="1" applyAlignment="1" applyProtection="1">
      <alignment vertical="center"/>
    </xf>
    <xf numFmtId="0" fontId="7" fillId="0" borderId="19" xfId="0" applyFont="1" applyBorder="1" applyAlignment="1" applyProtection="1"/>
    <xf numFmtId="0" fontId="5" fillId="0" borderId="25" xfId="6" applyFont="1" applyBorder="1" applyAlignment="1" applyProtection="1">
      <alignment vertical="center"/>
    </xf>
    <xf numFmtId="0" fontId="7" fillId="0" borderId="26" xfId="0" applyFont="1" applyBorder="1" applyAlignment="1" applyProtection="1"/>
    <xf numFmtId="0" fontId="1" fillId="0" borderId="0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 defaultPivotStyle="PivotStyleLight16"/>
  <colors>
    <mruColors>
      <color rgb="000000FF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comments" Target="../comments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comments" Target="../comments1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3"/>
  <sheetViews>
    <sheetView showGridLines="0" showZeros="0" zoomScaleSheetLayoutView="60" topLeftCell="A9" workbookViewId="0">
      <selection activeCell="F27" sqref="F27"/>
    </sheetView>
  </sheetViews>
  <sheetFormatPr defaultColWidth="8.72727272727273" defaultRowHeight="12.75" customHeight="1"/>
  <cols>
    <col min="1" max="9" width="17.1363636363636" style="1" customWidth="1"/>
    <col min="10" max="10" width="9" style="1" customWidth="1"/>
    <col min="11" max="16384" width="9.13636363636364" style="2"/>
  </cols>
  <sheetData>
    <row r="2" ht="14.25" customHeight="1" spans="1:1">
      <c r="A2" s="120"/>
    </row>
    <row r="3" ht="18.75" customHeight="1" spans="1:9">
      <c r="A3" s="121" t="s">
        <v>0</v>
      </c>
      <c r="B3" s="121"/>
      <c r="C3" s="121"/>
      <c r="D3" s="121"/>
      <c r="E3" s="121"/>
      <c r="F3" s="121"/>
      <c r="G3" s="121"/>
      <c r="H3" s="121"/>
      <c r="I3" s="121"/>
    </row>
    <row r="4" ht="16.5" customHeight="1" spans="1:9">
      <c r="A4" s="121" t="s">
        <v>1</v>
      </c>
      <c r="B4" s="121"/>
      <c r="C4" s="121"/>
      <c r="D4" s="121"/>
      <c r="E4" s="121"/>
      <c r="F4" s="121"/>
      <c r="G4" s="121"/>
      <c r="H4" s="121"/>
      <c r="I4" s="121"/>
    </row>
    <row r="5" ht="14.25" customHeight="1" spans="1:9">
      <c r="A5" s="121"/>
      <c r="B5" s="121"/>
      <c r="C5" s="121"/>
      <c r="D5" s="121"/>
      <c r="E5" s="121"/>
      <c r="F5" s="121"/>
      <c r="G5" s="121"/>
      <c r="H5" s="121"/>
      <c r="I5" s="121"/>
    </row>
    <row r="6" ht="14.25" customHeight="1" spans="1:9">
      <c r="A6" s="121"/>
      <c r="B6" s="121"/>
      <c r="C6" s="121"/>
      <c r="D6" s="121"/>
      <c r="E6" s="121"/>
      <c r="F6" s="121"/>
      <c r="G6" s="121"/>
      <c r="H6" s="121"/>
      <c r="I6" s="121"/>
    </row>
    <row r="7" ht="14.25" customHeight="1" spans="1:9">
      <c r="A7" s="121"/>
      <c r="B7" s="121"/>
      <c r="C7" s="121"/>
      <c r="D7" s="121"/>
      <c r="E7" s="121"/>
      <c r="F7" s="121"/>
      <c r="G7" s="121"/>
      <c r="H7" s="121"/>
      <c r="I7" s="121"/>
    </row>
    <row r="8" ht="14.25" customHeight="1" spans="1:9">
      <c r="A8" s="121"/>
      <c r="B8" s="121"/>
      <c r="C8" s="121"/>
      <c r="D8" s="121"/>
      <c r="E8" s="121"/>
      <c r="F8" s="121"/>
      <c r="G8" s="121"/>
      <c r="H8" s="121"/>
      <c r="I8" s="121"/>
    </row>
    <row r="9" ht="33" customHeight="1" spans="1:9">
      <c r="A9" s="122" t="s">
        <v>2</v>
      </c>
      <c r="B9" s="122"/>
      <c r="C9" s="122"/>
      <c r="D9" s="122"/>
      <c r="E9" s="122"/>
      <c r="F9" s="122"/>
      <c r="G9" s="122"/>
      <c r="H9" s="122"/>
      <c r="I9" s="122"/>
    </row>
    <row r="10" ht="14.25" customHeight="1" spans="1:9">
      <c r="A10" s="121"/>
      <c r="B10" s="121"/>
      <c r="C10" s="121"/>
      <c r="D10" s="121"/>
      <c r="E10" s="121"/>
      <c r="F10" s="121"/>
      <c r="G10" s="121"/>
      <c r="H10" s="121"/>
      <c r="I10" s="121"/>
    </row>
    <row r="11" ht="14.25" customHeight="1" spans="1:9">
      <c r="A11" s="121"/>
      <c r="B11" s="121"/>
      <c r="C11" s="121"/>
      <c r="D11" s="121"/>
      <c r="E11" s="121"/>
      <c r="F11" s="121"/>
      <c r="G11" s="121"/>
      <c r="H11" s="121"/>
      <c r="I11" s="121"/>
    </row>
    <row r="12" ht="14.25" customHeight="1" spans="1:9">
      <c r="A12" s="121"/>
      <c r="B12" s="121"/>
      <c r="C12" s="121"/>
      <c r="D12" s="121"/>
      <c r="E12" s="121"/>
      <c r="F12" s="121"/>
      <c r="G12" s="121"/>
      <c r="H12" s="121"/>
      <c r="I12" s="121"/>
    </row>
    <row r="13" ht="14.25" customHeight="1" spans="1:9">
      <c r="A13" s="121"/>
      <c r="B13" s="121"/>
      <c r="C13" s="121"/>
      <c r="D13" s="121"/>
      <c r="E13" s="121"/>
      <c r="F13" s="121"/>
      <c r="G13" s="121"/>
      <c r="H13" s="121"/>
      <c r="I13" s="121"/>
    </row>
    <row r="14" ht="14.25" customHeight="1" spans="1:9">
      <c r="A14" s="121"/>
      <c r="B14" s="121"/>
      <c r="C14" s="121"/>
      <c r="D14" s="121"/>
      <c r="E14" s="121"/>
      <c r="F14" s="121"/>
      <c r="G14" s="121"/>
      <c r="H14" s="121"/>
      <c r="I14" s="121"/>
    </row>
    <row r="15" ht="14.25" customHeight="1" spans="1:9">
      <c r="A15" s="121"/>
      <c r="B15" s="121"/>
      <c r="C15" s="121"/>
      <c r="D15" s="121"/>
      <c r="E15" s="121"/>
      <c r="F15" s="121"/>
      <c r="G15" s="121"/>
      <c r="H15" s="121"/>
      <c r="I15" s="121"/>
    </row>
    <row r="16" ht="14.25" customHeight="1" spans="1:9">
      <c r="A16" s="121"/>
      <c r="B16" s="121"/>
      <c r="C16" s="121"/>
      <c r="D16" s="121"/>
      <c r="E16" s="121"/>
      <c r="F16" s="121"/>
      <c r="G16" s="121"/>
      <c r="H16" s="121"/>
      <c r="I16" s="121"/>
    </row>
    <row r="17" ht="14.25" customHeight="1" spans="1:9">
      <c r="A17" s="121"/>
      <c r="B17" s="121"/>
      <c r="C17" s="121"/>
      <c r="D17" s="121"/>
      <c r="E17" s="121"/>
      <c r="F17" s="121"/>
      <c r="G17" s="121"/>
      <c r="H17" s="121"/>
      <c r="I17" s="121"/>
    </row>
    <row r="18" ht="14.25" customHeight="1" spans="1:9">
      <c r="A18" s="121"/>
      <c r="B18" s="121"/>
      <c r="C18" s="121"/>
      <c r="D18" s="121"/>
      <c r="E18" s="121"/>
      <c r="F18" s="121"/>
      <c r="G18" s="121"/>
      <c r="H18" s="121"/>
      <c r="I18" s="121"/>
    </row>
    <row r="19" ht="14.25" customHeight="1" spans="1:9">
      <c r="A19" s="123" t="s">
        <v>3</v>
      </c>
      <c r="B19" s="121"/>
      <c r="C19" s="121"/>
      <c r="D19" s="121"/>
      <c r="E19" s="121"/>
      <c r="F19" s="121"/>
      <c r="G19" s="121"/>
      <c r="H19" s="121"/>
      <c r="I19" s="121"/>
    </row>
    <row r="20" ht="14.25" customHeight="1" spans="1:9">
      <c r="A20" s="121"/>
      <c r="B20" s="121"/>
      <c r="C20" s="121"/>
      <c r="D20" s="121"/>
      <c r="E20" s="121"/>
      <c r="F20" s="121"/>
      <c r="G20" s="121"/>
      <c r="H20" s="121"/>
      <c r="I20" s="121"/>
    </row>
    <row r="21" ht="14.25" customHeight="1" spans="1:9">
      <c r="A21" s="121"/>
      <c r="B21" s="121"/>
      <c r="C21" s="121"/>
      <c r="D21" s="121"/>
      <c r="E21" s="121"/>
      <c r="F21" s="121"/>
      <c r="G21" s="121"/>
      <c r="I21" s="121"/>
    </row>
    <row r="22" ht="14.25" customHeight="1" spans="1:9">
      <c r="A22" s="121"/>
      <c r="B22" s="121" t="s">
        <v>4</v>
      </c>
      <c r="E22" s="121" t="s">
        <v>5</v>
      </c>
      <c r="G22" s="121" t="s">
        <v>6</v>
      </c>
      <c r="I22" s="121"/>
    </row>
    <row r="23" ht="15.75" customHeight="1" spans="2:2">
      <c r="B23" s="121" t="s">
        <v>7</v>
      </c>
    </row>
  </sheetData>
  <sheetProtection formatCells="0" formatColumns="0" formatRows="0" insertRows="0" insertColumns="0" insertHyperlinks="0" deleteColumns="0" deleteRows="0" sort="0" autoFilter="0" pivotTables="0"/>
  <mergeCells count="2">
    <mergeCell ref="A9:I9"/>
    <mergeCell ref="A19:I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6"/>
  <sheetViews>
    <sheetView showGridLines="0" showZeros="0" zoomScaleSheetLayoutView="60" workbookViewId="0">
      <selection activeCell="A1" sqref="A1"/>
    </sheetView>
  </sheetViews>
  <sheetFormatPr defaultColWidth="8.72727272727273" defaultRowHeight="12.75" customHeight="1" outlineLevelCol="4"/>
  <cols>
    <col min="1" max="1" width="21.2818181818182" style="1" customWidth="1"/>
    <col min="2" max="2" width="43.7090909090909" style="1" customWidth="1"/>
    <col min="3" max="5" width="17.2818181818182" style="1" customWidth="1"/>
    <col min="6" max="7" width="6.85454545454545" style="1" customWidth="1"/>
    <col min="8" max="16384" width="9.13636363636364" style="2"/>
  </cols>
  <sheetData>
    <row r="1" ht="24.75" customHeight="1" spans="1:2">
      <c r="A1" s="18" t="s">
        <v>28</v>
      </c>
      <c r="B1" s="19"/>
    </row>
    <row r="2" ht="24.75" customHeight="1" spans="1:5">
      <c r="A2" s="46" t="s">
        <v>179</v>
      </c>
      <c r="B2" s="46"/>
      <c r="C2" s="46"/>
      <c r="D2" s="46"/>
      <c r="E2" s="46"/>
    </row>
    <row r="3" ht="24.75" customHeight="1" spans="5:5">
      <c r="E3" s="4" t="s">
        <v>30</v>
      </c>
    </row>
    <row r="4" ht="24.75" customHeight="1" spans="1:5">
      <c r="A4" s="5" t="s">
        <v>180</v>
      </c>
      <c r="B4" s="6"/>
      <c r="C4" s="5" t="s">
        <v>181</v>
      </c>
      <c r="D4" s="6"/>
      <c r="E4" s="7"/>
    </row>
    <row r="5" ht="24.75" customHeight="1" spans="1:5">
      <c r="A5" s="47" t="s">
        <v>160</v>
      </c>
      <c r="B5" s="6" t="s">
        <v>161</v>
      </c>
      <c r="C5" s="41" t="s">
        <v>93</v>
      </c>
      <c r="D5" s="48" t="s">
        <v>182</v>
      </c>
      <c r="E5" s="49" t="s">
        <v>183</v>
      </c>
    </row>
    <row r="6" ht="24.75" customHeight="1" spans="1:5">
      <c r="A6" s="47" t="s">
        <v>92</v>
      </c>
      <c r="B6" s="6" t="s">
        <v>92</v>
      </c>
      <c r="C6" s="5">
        <v>1</v>
      </c>
      <c r="D6" s="6">
        <v>2</v>
      </c>
      <c r="E6" s="7">
        <v>3</v>
      </c>
    </row>
    <row r="7" ht="25.5" customHeight="1" spans="1:5">
      <c r="A7" s="50" t="s">
        <v>162</v>
      </c>
      <c r="B7" s="51" t="s">
        <v>93</v>
      </c>
      <c r="C7" s="52">
        <v>3775.81</v>
      </c>
      <c r="D7" s="22">
        <v>3385.64</v>
      </c>
      <c r="E7" s="23">
        <v>390.17</v>
      </c>
    </row>
    <row r="8" ht="25.5" customHeight="1" spans="1:5">
      <c r="A8" s="50" t="s">
        <v>184</v>
      </c>
      <c r="B8" s="51" t="s">
        <v>185</v>
      </c>
      <c r="C8" s="52">
        <v>3378.16</v>
      </c>
      <c r="D8" s="22">
        <v>3378.16</v>
      </c>
      <c r="E8" s="23"/>
    </row>
    <row r="9" ht="25.5" customHeight="1" spans="1:5">
      <c r="A9" s="8" t="s">
        <v>186</v>
      </c>
      <c r="B9" s="53" t="s">
        <v>187</v>
      </c>
      <c r="C9" s="54">
        <v>1080.05</v>
      </c>
      <c r="D9" s="26">
        <v>1080.05</v>
      </c>
      <c r="E9" s="27"/>
    </row>
    <row r="10" ht="25.5" customHeight="1" spans="1:5">
      <c r="A10" s="8" t="s">
        <v>188</v>
      </c>
      <c r="B10" s="53" t="s">
        <v>189</v>
      </c>
      <c r="C10" s="54">
        <v>747.38</v>
      </c>
      <c r="D10" s="26">
        <v>747.38</v>
      </c>
      <c r="E10" s="27"/>
    </row>
    <row r="11" ht="25.5" customHeight="1" spans="1:5">
      <c r="A11" s="8" t="s">
        <v>190</v>
      </c>
      <c r="B11" s="53" t="s">
        <v>191</v>
      </c>
      <c r="C11" s="54">
        <v>473.73</v>
      </c>
      <c r="D11" s="26">
        <v>473.73</v>
      </c>
      <c r="E11" s="27"/>
    </row>
    <row r="12" ht="25.5" customHeight="1" spans="1:5">
      <c r="A12" s="8" t="s">
        <v>192</v>
      </c>
      <c r="B12" s="53" t="s">
        <v>193</v>
      </c>
      <c r="C12" s="54">
        <v>250.13</v>
      </c>
      <c r="D12" s="26">
        <v>250.13</v>
      </c>
      <c r="E12" s="27"/>
    </row>
    <row r="13" ht="25.5" customHeight="1" spans="1:5">
      <c r="A13" s="8" t="s">
        <v>194</v>
      </c>
      <c r="B13" s="53" t="s">
        <v>195</v>
      </c>
      <c r="C13" s="54">
        <v>93.8</v>
      </c>
      <c r="D13" s="26">
        <v>93.8</v>
      </c>
      <c r="E13" s="27"/>
    </row>
    <row r="14" ht="25.5" customHeight="1" spans="1:5">
      <c r="A14" s="8" t="s">
        <v>196</v>
      </c>
      <c r="B14" s="53" t="s">
        <v>197</v>
      </c>
      <c r="C14" s="54">
        <v>79.03</v>
      </c>
      <c r="D14" s="26">
        <v>79.03</v>
      </c>
      <c r="E14" s="27"/>
    </row>
    <row r="15" ht="25.5" customHeight="1" spans="1:5">
      <c r="A15" s="8" t="s">
        <v>198</v>
      </c>
      <c r="B15" s="53" t="s">
        <v>199</v>
      </c>
      <c r="C15" s="54">
        <v>8.46</v>
      </c>
      <c r="D15" s="26">
        <v>8.46</v>
      </c>
      <c r="E15" s="27"/>
    </row>
    <row r="16" ht="25.5" customHeight="1" spans="1:5">
      <c r="A16" s="8" t="s">
        <v>200</v>
      </c>
      <c r="B16" s="53" t="s">
        <v>201</v>
      </c>
      <c r="C16" s="54">
        <v>319.24</v>
      </c>
      <c r="D16" s="26">
        <v>319.24</v>
      </c>
      <c r="E16" s="27"/>
    </row>
    <row r="17" ht="25.5" customHeight="1" spans="1:5">
      <c r="A17" s="8" t="s">
        <v>202</v>
      </c>
      <c r="B17" s="53" t="s">
        <v>203</v>
      </c>
      <c r="C17" s="54">
        <v>326.34</v>
      </c>
      <c r="D17" s="26">
        <v>326.34</v>
      </c>
      <c r="E17" s="27"/>
    </row>
    <row r="18" ht="25.5" customHeight="1" spans="1:5">
      <c r="A18" s="50" t="s">
        <v>204</v>
      </c>
      <c r="B18" s="51" t="s">
        <v>205</v>
      </c>
      <c r="C18" s="52">
        <v>390.17</v>
      </c>
      <c r="D18" s="22"/>
      <c r="E18" s="23">
        <v>390.17</v>
      </c>
    </row>
    <row r="19" ht="25.5" customHeight="1" spans="1:5">
      <c r="A19" s="8" t="s">
        <v>206</v>
      </c>
      <c r="B19" s="53" t="s">
        <v>207</v>
      </c>
      <c r="C19" s="54">
        <v>36.06</v>
      </c>
      <c r="D19" s="26"/>
      <c r="E19" s="27">
        <v>36.06</v>
      </c>
    </row>
    <row r="20" ht="25.5" customHeight="1" spans="1:5">
      <c r="A20" s="8" t="s">
        <v>208</v>
      </c>
      <c r="B20" s="53" t="s">
        <v>209</v>
      </c>
      <c r="C20" s="54">
        <v>2.17</v>
      </c>
      <c r="D20" s="26"/>
      <c r="E20" s="27">
        <v>2.17</v>
      </c>
    </row>
    <row r="21" ht="25.5" customHeight="1" spans="1:5">
      <c r="A21" s="8" t="s">
        <v>210</v>
      </c>
      <c r="B21" s="53" t="s">
        <v>211</v>
      </c>
      <c r="C21" s="54">
        <v>7.43</v>
      </c>
      <c r="D21" s="26"/>
      <c r="E21" s="27">
        <v>7.43</v>
      </c>
    </row>
    <row r="22" ht="25.5" customHeight="1" spans="1:5">
      <c r="A22" s="8" t="s">
        <v>212</v>
      </c>
      <c r="B22" s="53" t="s">
        <v>213</v>
      </c>
      <c r="C22" s="54">
        <v>10.09</v>
      </c>
      <c r="D22" s="26"/>
      <c r="E22" s="27">
        <v>10.09</v>
      </c>
    </row>
    <row r="23" ht="25.5" customHeight="1" spans="1:5">
      <c r="A23" s="8" t="s">
        <v>214</v>
      </c>
      <c r="B23" s="53" t="s">
        <v>215</v>
      </c>
      <c r="C23" s="54">
        <v>63.61</v>
      </c>
      <c r="D23" s="26"/>
      <c r="E23" s="27">
        <v>63.61</v>
      </c>
    </row>
    <row r="24" ht="25.5" customHeight="1" spans="1:5">
      <c r="A24" s="8" t="s">
        <v>216</v>
      </c>
      <c r="B24" s="53" t="s">
        <v>217</v>
      </c>
      <c r="C24" s="54">
        <v>72.02</v>
      </c>
      <c r="D24" s="26"/>
      <c r="E24" s="27">
        <v>72.02</v>
      </c>
    </row>
    <row r="25" ht="25.5" customHeight="1" spans="1:5">
      <c r="A25" s="8" t="s">
        <v>218</v>
      </c>
      <c r="B25" s="53" t="s">
        <v>219</v>
      </c>
      <c r="C25" s="54">
        <v>3.87</v>
      </c>
      <c r="D25" s="26"/>
      <c r="E25" s="27">
        <v>3.87</v>
      </c>
    </row>
    <row r="26" ht="25.5" customHeight="1" spans="1:5">
      <c r="A26" s="8" t="s">
        <v>220</v>
      </c>
      <c r="B26" s="53" t="s">
        <v>221</v>
      </c>
      <c r="C26" s="54">
        <v>5.98</v>
      </c>
      <c r="D26" s="26"/>
      <c r="E26" s="27">
        <v>5.98</v>
      </c>
    </row>
    <row r="27" ht="25.5" customHeight="1" spans="1:5">
      <c r="A27" s="8" t="s">
        <v>222</v>
      </c>
      <c r="B27" s="53" t="s">
        <v>223</v>
      </c>
      <c r="C27" s="54">
        <v>6.74</v>
      </c>
      <c r="D27" s="26"/>
      <c r="E27" s="27">
        <v>6.74</v>
      </c>
    </row>
    <row r="28" ht="25.5" customHeight="1" spans="1:5">
      <c r="A28" s="8" t="s">
        <v>224</v>
      </c>
      <c r="B28" s="53" t="s">
        <v>225</v>
      </c>
      <c r="C28" s="54">
        <v>17.73</v>
      </c>
      <c r="D28" s="26"/>
      <c r="E28" s="27">
        <v>17.73</v>
      </c>
    </row>
    <row r="29" ht="25.5" customHeight="1" spans="1:5">
      <c r="A29" s="8" t="s">
        <v>226</v>
      </c>
      <c r="B29" s="53" t="s">
        <v>227</v>
      </c>
      <c r="C29" s="54">
        <v>21.91</v>
      </c>
      <c r="D29" s="26"/>
      <c r="E29" s="27">
        <v>21.91</v>
      </c>
    </row>
    <row r="30" ht="25.5" customHeight="1" spans="1:5">
      <c r="A30" s="8" t="s">
        <v>228</v>
      </c>
      <c r="B30" s="53" t="s">
        <v>229</v>
      </c>
      <c r="C30" s="54">
        <v>20.29</v>
      </c>
      <c r="D30" s="26"/>
      <c r="E30" s="27">
        <v>20.29</v>
      </c>
    </row>
    <row r="31" ht="25.5" customHeight="1" spans="1:5">
      <c r="A31" s="8" t="s">
        <v>230</v>
      </c>
      <c r="B31" s="53" t="s">
        <v>231</v>
      </c>
      <c r="C31" s="54">
        <v>120.57</v>
      </c>
      <c r="D31" s="26"/>
      <c r="E31" s="27">
        <v>120.57</v>
      </c>
    </row>
    <row r="32" ht="25.5" customHeight="1" spans="1:5">
      <c r="A32" s="8" t="s">
        <v>232</v>
      </c>
      <c r="B32" s="53" t="s">
        <v>233</v>
      </c>
      <c r="C32" s="54">
        <v>1.7</v>
      </c>
      <c r="D32" s="26"/>
      <c r="E32" s="27">
        <v>1.7</v>
      </c>
    </row>
    <row r="33" ht="25.5" customHeight="1" spans="1:5">
      <c r="A33" s="50" t="s">
        <v>234</v>
      </c>
      <c r="B33" s="51" t="s">
        <v>235</v>
      </c>
      <c r="C33" s="52">
        <v>7.48</v>
      </c>
      <c r="D33" s="22">
        <v>7.48</v>
      </c>
      <c r="E33" s="23"/>
    </row>
    <row r="34" ht="25.5" customHeight="1" spans="1:5">
      <c r="A34" s="8" t="s">
        <v>236</v>
      </c>
      <c r="B34" s="53" t="s">
        <v>237</v>
      </c>
      <c r="C34" s="54">
        <v>7.48</v>
      </c>
      <c r="D34" s="26">
        <v>7.48</v>
      </c>
      <c r="E34" s="27"/>
    </row>
    <row r="35" ht="12.5"/>
    <row r="36" ht="19.5" customHeight="1" spans="1:1">
      <c r="A36" s="55" t="s">
        <v>238</v>
      </c>
    </row>
  </sheetData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zoomScaleSheetLayoutView="60" workbookViewId="0">
      <selection activeCell="A1" sqref="A1"/>
    </sheetView>
  </sheetViews>
  <sheetFormatPr defaultColWidth="8.72727272727273" defaultRowHeight="12.75" customHeight="1" outlineLevelCol="7"/>
  <cols>
    <col min="1" max="1" width="49.2818181818182" style="1" customWidth="1"/>
    <col min="2" max="8" width="10.5727272727273" style="1" customWidth="1"/>
    <col min="9" max="9" width="9.13636363636364" style="1"/>
    <col min="10" max="16384" width="9.13636363636364" style="2"/>
  </cols>
  <sheetData>
    <row r="1" ht="24.75" customHeight="1" spans="1:1">
      <c r="A1" s="29" t="s">
        <v>28</v>
      </c>
    </row>
    <row r="2" ht="24.75" customHeight="1" spans="1:8">
      <c r="A2" s="3" t="s">
        <v>239</v>
      </c>
      <c r="B2" s="3"/>
      <c r="C2" s="3"/>
      <c r="D2" s="3"/>
      <c r="E2" s="3"/>
      <c r="F2" s="3"/>
      <c r="G2" s="3"/>
      <c r="H2" s="3"/>
    </row>
    <row r="3" ht="24.75" customHeight="1" spans="8:8">
      <c r="H3" s="4" t="s">
        <v>30</v>
      </c>
    </row>
    <row r="4" ht="24.75" customHeight="1" spans="1:8">
      <c r="A4" s="30" t="s">
        <v>149</v>
      </c>
      <c r="B4" s="31" t="s">
        <v>240</v>
      </c>
      <c r="C4" s="32"/>
      <c r="D4" s="32"/>
      <c r="E4" s="32"/>
      <c r="F4" s="33"/>
      <c r="G4" s="34" t="s">
        <v>241</v>
      </c>
      <c r="H4" s="35" t="s">
        <v>242</v>
      </c>
    </row>
    <row r="5" ht="24.75" customHeight="1" spans="1:8">
      <c r="A5" s="36"/>
      <c r="B5" s="34" t="s">
        <v>93</v>
      </c>
      <c r="C5" s="34" t="s">
        <v>243</v>
      </c>
      <c r="D5" s="34" t="s">
        <v>244</v>
      </c>
      <c r="E5" s="37" t="s">
        <v>245</v>
      </c>
      <c r="F5" s="38"/>
      <c r="G5" s="39"/>
      <c r="H5" s="40"/>
    </row>
    <row r="6" ht="24.75" customHeight="1" spans="1:8">
      <c r="A6" s="41"/>
      <c r="B6" s="42"/>
      <c r="C6" s="42"/>
      <c r="D6" s="42"/>
      <c r="E6" s="37" t="s">
        <v>246</v>
      </c>
      <c r="F6" s="37" t="s">
        <v>247</v>
      </c>
      <c r="G6" s="42"/>
      <c r="H6" s="43"/>
    </row>
    <row r="7" ht="24.75" customHeight="1" spans="1:8">
      <c r="A7" s="44" t="s">
        <v>93</v>
      </c>
      <c r="B7" s="22">
        <v>159.07</v>
      </c>
      <c r="C7" s="22">
        <v>6</v>
      </c>
      <c r="D7" s="22">
        <v>12.22</v>
      </c>
      <c r="E7" s="22">
        <v>50</v>
      </c>
      <c r="F7" s="22">
        <v>90.85</v>
      </c>
      <c r="G7" s="22">
        <v>6.5</v>
      </c>
      <c r="H7" s="23">
        <v>27.27</v>
      </c>
    </row>
    <row r="8" ht="24.75" customHeight="1" spans="1:8">
      <c r="A8" s="44" t="s">
        <v>153</v>
      </c>
      <c r="B8" s="22">
        <v>159.07</v>
      </c>
      <c r="C8" s="22">
        <v>6</v>
      </c>
      <c r="D8" s="22">
        <v>12.22</v>
      </c>
      <c r="E8" s="22">
        <v>50</v>
      </c>
      <c r="F8" s="22">
        <v>90.85</v>
      </c>
      <c r="G8" s="22">
        <v>6.5</v>
      </c>
      <c r="H8" s="23">
        <v>27.27</v>
      </c>
    </row>
    <row r="9" ht="24.75" customHeight="1" spans="1:8">
      <c r="A9" s="45" t="s">
        <v>154</v>
      </c>
      <c r="B9" s="26">
        <v>47.68</v>
      </c>
      <c r="C9" s="26">
        <v>6</v>
      </c>
      <c r="D9" s="26">
        <v>2.48</v>
      </c>
      <c r="E9" s="26">
        <v>25</v>
      </c>
      <c r="F9" s="26">
        <v>14.2</v>
      </c>
      <c r="G9" s="26">
        <v>6.5</v>
      </c>
      <c r="H9" s="27">
        <v>11</v>
      </c>
    </row>
    <row r="10" ht="24.75" customHeight="1" spans="1:8">
      <c r="A10" s="45" t="s">
        <v>155</v>
      </c>
      <c r="B10" s="26">
        <v>24.57</v>
      </c>
      <c r="C10" s="26"/>
      <c r="D10" s="26">
        <v>3.48</v>
      </c>
      <c r="E10" s="26"/>
      <c r="F10" s="26">
        <v>21.09</v>
      </c>
      <c r="G10" s="26"/>
      <c r="H10" s="27">
        <v>4.12</v>
      </c>
    </row>
    <row r="11" ht="24.75" customHeight="1" spans="1:8">
      <c r="A11" s="45" t="s">
        <v>156</v>
      </c>
      <c r="B11" s="26">
        <v>22.07</v>
      </c>
      <c r="C11" s="26"/>
      <c r="D11" s="26">
        <v>3.07</v>
      </c>
      <c r="E11" s="26"/>
      <c r="F11" s="26">
        <v>19</v>
      </c>
      <c r="G11" s="26"/>
      <c r="H11" s="27">
        <v>3.27</v>
      </c>
    </row>
    <row r="12" ht="24.75" customHeight="1" spans="1:8">
      <c r="A12" s="45" t="s">
        <v>157</v>
      </c>
      <c r="B12" s="26">
        <v>21.26</v>
      </c>
      <c r="C12" s="26"/>
      <c r="D12" s="26">
        <v>1.86</v>
      </c>
      <c r="E12" s="26"/>
      <c r="F12" s="26">
        <v>19.4</v>
      </c>
      <c r="G12" s="26"/>
      <c r="H12" s="27">
        <v>4.66</v>
      </c>
    </row>
    <row r="13" ht="24.75" customHeight="1" spans="1:8">
      <c r="A13" s="45" t="s">
        <v>158</v>
      </c>
      <c r="B13" s="26">
        <v>43.49</v>
      </c>
      <c r="C13" s="26"/>
      <c r="D13" s="26">
        <v>1.33</v>
      </c>
      <c r="E13" s="26">
        <v>25</v>
      </c>
      <c r="F13" s="26">
        <v>17.16</v>
      </c>
      <c r="G13" s="26"/>
      <c r="H13" s="27">
        <v>4.22</v>
      </c>
    </row>
    <row r="14" ht="12.5"/>
    <row r="15" ht="12.5"/>
    <row r="16" ht="12.5"/>
    <row r="18" ht="12.5"/>
    <row r="19" ht="12.5"/>
    <row r="20" ht="12.5"/>
    <row r="21" ht="12.5"/>
    <row r="22" ht="12.5"/>
    <row r="23" ht="12.5"/>
    <row r="24" ht="12.5"/>
    <row r="25" ht="12.5"/>
    <row r="26" ht="12.5"/>
    <row r="27" ht="12.5"/>
    <row r="28" ht="12.5"/>
    <row r="29" ht="12.5"/>
    <row r="30" ht="12.5"/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orientation="landscape" horizontalDpi="300" verticalDpi="300"/>
  <headerFooter alignWithMargins="0">
    <oddFooter>&amp;C第 &amp;P 页，共 &amp;N 页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showGridLines="0" showZeros="0" zoomScaleSheetLayoutView="60" workbookViewId="0">
      <selection activeCell="A6" sqref="A6"/>
    </sheetView>
  </sheetViews>
  <sheetFormatPr defaultColWidth="8.72727272727273" defaultRowHeight="12.75" customHeight="1" outlineLevelCol="5"/>
  <cols>
    <col min="1" max="1" width="8" style="1" customWidth="1"/>
    <col min="2" max="2" width="32.4272727272727" style="1" customWidth="1"/>
    <col min="3" max="5" width="17.8545454545455" style="1" customWidth="1"/>
    <col min="6" max="7" width="6.85454545454545" style="1" customWidth="1"/>
    <col min="8" max="16384" width="9.13636363636364" style="2"/>
  </cols>
  <sheetData>
    <row r="1" ht="24.95" customHeight="1" spans="1:2">
      <c r="A1" s="18" t="s">
        <v>28</v>
      </c>
      <c r="B1" s="19"/>
    </row>
    <row r="2" ht="24.95" customHeight="1" spans="1:5">
      <c r="A2" s="3" t="s">
        <v>248</v>
      </c>
      <c r="B2" s="3"/>
      <c r="C2" s="3"/>
      <c r="D2" s="3"/>
      <c r="E2" s="3"/>
    </row>
    <row r="3" ht="24.95" customHeight="1" spans="5:5">
      <c r="E3" s="4" t="s">
        <v>30</v>
      </c>
    </row>
    <row r="4" ht="24.95" customHeight="1" spans="1:5">
      <c r="A4" s="5" t="s">
        <v>249</v>
      </c>
      <c r="B4" s="6" t="s">
        <v>33</v>
      </c>
      <c r="C4" s="6" t="s">
        <v>93</v>
      </c>
      <c r="D4" s="6" t="s">
        <v>89</v>
      </c>
      <c r="E4" s="7" t="s">
        <v>90</v>
      </c>
    </row>
    <row r="5" ht="19.5" customHeight="1" spans="1:5">
      <c r="A5" s="5" t="s">
        <v>92</v>
      </c>
      <c r="B5" s="6" t="s">
        <v>92</v>
      </c>
      <c r="C5" s="6">
        <v>1</v>
      </c>
      <c r="D5" s="6">
        <v>2</v>
      </c>
      <c r="E5" s="7">
        <v>3</v>
      </c>
    </row>
    <row r="6" ht="24.95" customHeight="1" spans="1:6">
      <c r="A6" s="20">
        <f t="shared" ref="A6:A19" si="0">ROW()-5</f>
        <v>1</v>
      </c>
      <c r="B6" s="21" t="s">
        <v>93</v>
      </c>
      <c r="C6" s="22">
        <v>1024.23</v>
      </c>
      <c r="D6" s="22">
        <v>239.15</v>
      </c>
      <c r="E6" s="23">
        <v>785.08</v>
      </c>
      <c r="F6" s="24"/>
    </row>
    <row r="7" ht="24.95" customHeight="1" spans="1:5">
      <c r="A7" s="20">
        <f t="shared" si="0"/>
        <v>2</v>
      </c>
      <c r="B7" s="25" t="s">
        <v>250</v>
      </c>
      <c r="C7" s="26">
        <v>247.56</v>
      </c>
      <c r="D7" s="26">
        <v>36.06</v>
      </c>
      <c r="E7" s="27">
        <v>211.5</v>
      </c>
    </row>
    <row r="8" ht="24.95" customHeight="1" spans="1:5">
      <c r="A8" s="20">
        <f t="shared" si="0"/>
        <v>3</v>
      </c>
      <c r="B8" s="25" t="s">
        <v>251</v>
      </c>
      <c r="C8" s="26">
        <v>4.77</v>
      </c>
      <c r="D8" s="26">
        <v>2.17</v>
      </c>
      <c r="E8" s="27">
        <v>2.6</v>
      </c>
    </row>
    <row r="9" ht="24.95" customHeight="1" spans="1:5">
      <c r="A9" s="20">
        <f t="shared" si="0"/>
        <v>4</v>
      </c>
      <c r="B9" s="25" t="s">
        <v>252</v>
      </c>
      <c r="C9" s="26">
        <v>22.93</v>
      </c>
      <c r="D9" s="26">
        <v>7.43</v>
      </c>
      <c r="E9" s="27">
        <v>15.5</v>
      </c>
    </row>
    <row r="10" ht="24.95" customHeight="1" spans="1:5">
      <c r="A10" s="20">
        <f t="shared" si="0"/>
        <v>5</v>
      </c>
      <c r="B10" s="25" t="s">
        <v>253</v>
      </c>
      <c r="C10" s="26">
        <v>73.81</v>
      </c>
      <c r="D10" s="26">
        <v>10.09</v>
      </c>
      <c r="E10" s="27">
        <v>63.72</v>
      </c>
    </row>
    <row r="11" ht="24.95" customHeight="1" spans="1:5">
      <c r="A11" s="20">
        <f t="shared" si="0"/>
        <v>6</v>
      </c>
      <c r="B11" s="25" t="s">
        <v>254</v>
      </c>
      <c r="C11" s="26">
        <v>124.61</v>
      </c>
      <c r="D11" s="26">
        <v>63.61</v>
      </c>
      <c r="E11" s="27">
        <v>61</v>
      </c>
    </row>
    <row r="12" ht="24.95" customHeight="1" spans="1:5">
      <c r="A12" s="20">
        <f t="shared" si="0"/>
        <v>7</v>
      </c>
      <c r="B12" s="25" t="s">
        <v>255</v>
      </c>
      <c r="C12" s="26">
        <v>46</v>
      </c>
      <c r="D12" s="26"/>
      <c r="E12" s="27">
        <v>46</v>
      </c>
    </row>
    <row r="13" ht="24.95" customHeight="1" spans="1:5">
      <c r="A13" s="20">
        <f t="shared" si="0"/>
        <v>8</v>
      </c>
      <c r="B13" s="25" t="s">
        <v>256</v>
      </c>
      <c r="C13" s="26">
        <v>179.04</v>
      </c>
      <c r="D13" s="26">
        <v>72.02</v>
      </c>
      <c r="E13" s="27">
        <v>107.02</v>
      </c>
    </row>
    <row r="14" ht="24.95" customHeight="1" spans="1:5">
      <c r="A14" s="20">
        <f t="shared" si="0"/>
        <v>9</v>
      </c>
      <c r="B14" s="25" t="s">
        <v>257</v>
      </c>
      <c r="C14" s="26">
        <v>36.87</v>
      </c>
      <c r="D14" s="26">
        <v>3.87</v>
      </c>
      <c r="E14" s="27">
        <v>33</v>
      </c>
    </row>
    <row r="15" ht="24.95" customHeight="1" spans="1:5">
      <c r="A15" s="20">
        <f t="shared" si="0"/>
        <v>10</v>
      </c>
      <c r="B15" s="25" t="s">
        <v>241</v>
      </c>
      <c r="C15" s="26">
        <v>6.5</v>
      </c>
      <c r="D15" s="26"/>
      <c r="E15" s="27">
        <v>6.5</v>
      </c>
    </row>
    <row r="16" ht="24.95" customHeight="1" spans="1:5">
      <c r="A16" s="20">
        <f t="shared" si="0"/>
        <v>11</v>
      </c>
      <c r="B16" s="25" t="s">
        <v>258</v>
      </c>
      <c r="C16" s="26">
        <v>42.91</v>
      </c>
      <c r="D16" s="26">
        <v>21.91</v>
      </c>
      <c r="E16" s="27">
        <v>21</v>
      </c>
    </row>
    <row r="17" ht="24.95" customHeight="1" spans="1:5">
      <c r="A17" s="20">
        <f t="shared" si="0"/>
        <v>12</v>
      </c>
      <c r="B17" s="25" t="s">
        <v>259</v>
      </c>
      <c r="C17" s="26">
        <v>90.85</v>
      </c>
      <c r="D17" s="26">
        <v>20.29</v>
      </c>
      <c r="E17" s="27">
        <v>70.56</v>
      </c>
    </row>
    <row r="18" ht="24.95" customHeight="1" spans="1:5">
      <c r="A18" s="20">
        <f t="shared" si="0"/>
        <v>13</v>
      </c>
      <c r="B18" s="25" t="s">
        <v>260</v>
      </c>
      <c r="C18" s="26">
        <v>1.7</v>
      </c>
      <c r="D18" s="26">
        <v>1.7</v>
      </c>
      <c r="E18" s="27"/>
    </row>
    <row r="19" ht="24.95" customHeight="1" spans="1:5">
      <c r="A19" s="20">
        <f t="shared" si="0"/>
        <v>14</v>
      </c>
      <c r="B19" s="25" t="s">
        <v>261</v>
      </c>
      <c r="C19" s="26">
        <v>146.68</v>
      </c>
      <c r="D19" s="26"/>
      <c r="E19" s="27">
        <v>146.68</v>
      </c>
    </row>
    <row r="20" ht="12.5"/>
    <row r="21" ht="27.75" customHeight="1" spans="1:1">
      <c r="A21" s="28"/>
    </row>
    <row r="23" ht="12.5"/>
    <row r="24" ht="12.5"/>
    <row r="25" ht="12.5"/>
    <row r="26" ht="12.5"/>
    <row r="27" ht="12.5"/>
    <row r="28" ht="12.5"/>
    <row r="29" ht="12.5"/>
  </sheetData>
  <mergeCells count="1">
    <mergeCell ref="A2:E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9"/>
  <sheetViews>
    <sheetView showGridLines="0" showZeros="0" zoomScaleSheetLayoutView="60" workbookViewId="0">
      <selection activeCell="A1" sqref="A1"/>
    </sheetView>
  </sheetViews>
  <sheetFormatPr defaultColWidth="8.72727272727273" defaultRowHeight="12.75" customHeight="1" outlineLevelCol="1"/>
  <cols>
    <col min="1" max="1" width="60.7090909090909" style="1" customWidth="1"/>
    <col min="2" max="2" width="22.1363636363636" style="1" customWidth="1"/>
    <col min="3" max="3" width="2.85454545454545" style="1" customWidth="1"/>
    <col min="4" max="14" width="9.13636363636364" style="1"/>
    <col min="15" max="16384" width="9.13636363636364" style="2"/>
  </cols>
  <sheetData>
    <row r="1" ht="13" spans="1:1">
      <c r="A1" s="11" t="s">
        <v>28</v>
      </c>
    </row>
    <row r="2" ht="32.25" customHeight="1" spans="1:2">
      <c r="A2" s="3" t="s">
        <v>262</v>
      </c>
      <c r="B2" s="3"/>
    </row>
    <row r="3" ht="15" customHeight="1" spans="2:2">
      <c r="B3" s="4" t="s">
        <v>30</v>
      </c>
    </row>
    <row r="4" ht="15" customHeight="1" spans="1:2">
      <c r="A4" s="12" t="s">
        <v>263</v>
      </c>
      <c r="B4" s="13" t="s">
        <v>34</v>
      </c>
    </row>
    <row r="5" ht="15" customHeight="1" spans="1:2">
      <c r="A5" s="14"/>
      <c r="B5" s="15"/>
    </row>
    <row r="6" ht="26.25" customHeight="1" spans="1:2">
      <c r="A6" s="16" t="s">
        <v>264</v>
      </c>
      <c r="B6" s="17" t="s">
        <v>264</v>
      </c>
    </row>
    <row r="7" ht="12.5"/>
    <row r="8" ht="12.5"/>
    <row r="9" ht="12.5"/>
    <row r="10" ht="12.5"/>
    <row r="11" ht="12.5"/>
    <row r="12" ht="12.5"/>
    <row r="13" ht="12.5"/>
    <row r="14" ht="12.5"/>
    <row r="15" ht="12.5"/>
    <row r="16" ht="12.5"/>
    <row r="17" ht="12.5"/>
    <row r="18" ht="12.5"/>
    <row r="19" ht="12.5"/>
    <row r="20" ht="12.5"/>
    <row r="21" ht="12.5"/>
    <row r="22" ht="12.5"/>
    <row r="23" ht="12.5"/>
    <row r="24" ht="12.5"/>
    <row r="25" ht="12.5"/>
    <row r="26" ht="12.5"/>
    <row r="27" ht="12.5"/>
    <row r="28" ht="12.5"/>
    <row r="29" ht="12.5"/>
  </sheetData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511811023622047"/>
  <pageSetup paperSize="9" fitToHeight="100" orientation="portrait" horizontalDpi="300" verticalDpi="300"/>
  <headerFooter alignWithMargins="0">
    <oddFooter>&amp;C第 &amp;P 页，共 &amp;N 页</odd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9"/>
  <sheetViews>
    <sheetView showGridLines="0" showZeros="0" zoomScaleSheetLayoutView="60" workbookViewId="0">
      <selection activeCell="A1" sqref="A1"/>
    </sheetView>
  </sheetViews>
  <sheetFormatPr defaultColWidth="8.72727272727273" defaultRowHeight="12.75" customHeight="1"/>
  <cols>
    <col min="1" max="1" width="41.8545454545455" style="1" customWidth="1"/>
    <col min="2" max="2" width="20.2818181818182" style="1" customWidth="1"/>
    <col min="3" max="3" width="26.5727272727273" style="1" customWidth="1"/>
    <col min="4" max="4" width="25.2818181818182" style="1" customWidth="1"/>
    <col min="5" max="5" width="22.2818181818182" style="1" customWidth="1"/>
    <col min="6" max="7" width="6.85454545454545" style="1" customWidth="1"/>
    <col min="8" max="16384" width="9.13636363636364" style="2"/>
  </cols>
  <sheetData>
    <row r="1" ht="24.75" customHeight="1"/>
    <row r="2" ht="24.75" customHeight="1" spans="1:5">
      <c r="A2" s="3" t="s">
        <v>265</v>
      </c>
      <c r="B2" s="3"/>
      <c r="C2" s="3"/>
      <c r="D2" s="3"/>
      <c r="E2" s="3"/>
    </row>
    <row r="3" ht="24.75" customHeight="1" spans="5:5">
      <c r="E3" s="4" t="s">
        <v>30</v>
      </c>
    </row>
    <row r="4" ht="24.75" customHeight="1" spans="1:5">
      <c r="A4" s="5" t="s">
        <v>149</v>
      </c>
      <c r="B4" s="6" t="s">
        <v>93</v>
      </c>
      <c r="C4" s="6" t="s">
        <v>266</v>
      </c>
      <c r="D4" s="6" t="s">
        <v>267</v>
      </c>
      <c r="E4" s="7" t="s">
        <v>268</v>
      </c>
    </row>
    <row r="5" s="1" customFormat="1" ht="24.75" customHeight="1" spans="1:13">
      <c r="A5" s="5" t="s">
        <v>92</v>
      </c>
      <c r="B5" s="6">
        <v>1</v>
      </c>
      <c r="C5" s="6">
        <v>4</v>
      </c>
      <c r="D5" s="6">
        <v>4</v>
      </c>
      <c r="E5" s="7">
        <v>4</v>
      </c>
      <c r="H5" s="2"/>
      <c r="I5" s="2"/>
      <c r="J5" s="2"/>
      <c r="K5" s="2"/>
      <c r="L5" s="2"/>
      <c r="M5" s="2"/>
    </row>
    <row r="6" s="1" customFormat="1" ht="24.75" customHeight="1" spans="1:13">
      <c r="A6" s="8" t="s">
        <v>264</v>
      </c>
      <c r="B6" s="9" t="s">
        <v>264</v>
      </c>
      <c r="C6" s="9" t="s">
        <v>264</v>
      </c>
      <c r="D6" s="9" t="s">
        <v>264</v>
      </c>
      <c r="E6" s="10" t="s">
        <v>264</v>
      </c>
      <c r="H6" s="2"/>
      <c r="I6" s="2"/>
      <c r="J6" s="2"/>
      <c r="K6" s="2"/>
      <c r="L6" s="2"/>
      <c r="M6" s="2"/>
    </row>
    <row r="7" ht="12.5"/>
    <row r="8" ht="12.5"/>
    <row r="9" ht="12.5"/>
    <row r="10" ht="12.5"/>
    <row r="11" ht="12.5"/>
    <row r="12" ht="12.5"/>
    <row r="13" ht="12.5"/>
    <row r="14" ht="12.5"/>
    <row r="15" ht="12.5"/>
    <row r="16" ht="12.5"/>
    <row r="17" ht="12.5"/>
    <row r="18" ht="12.5"/>
    <row r="19" ht="12.5"/>
    <row r="20" ht="12.5"/>
    <row r="21" ht="12.5"/>
    <row r="22" ht="12.5"/>
    <row r="23" ht="12.5"/>
    <row r="24" ht="12.5"/>
    <row r="25" ht="12.5"/>
    <row r="26" ht="12.5"/>
    <row r="27" ht="12.5"/>
    <row r="28" ht="12.5"/>
    <row r="29" ht="12.5"/>
  </sheetData>
  <mergeCells count="1">
    <mergeCell ref="A2:E2"/>
  </mergeCell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showGridLines="0" showZeros="0" tabSelected="1" zoomScaleSheetLayoutView="60" workbookViewId="0">
      <selection activeCell="F7" sqref="F7"/>
    </sheetView>
  </sheetViews>
  <sheetFormatPr defaultColWidth="8.72727272727273" defaultRowHeight="12.75" customHeight="1" outlineLevelCol="2"/>
  <cols>
    <col min="1" max="1" width="9.13636363636364" style="1"/>
    <col min="2" max="2" width="65.2818181818182" style="1" customWidth="1"/>
    <col min="3" max="3" width="45.7090909090909" style="1" customWidth="1"/>
    <col min="4" max="4" width="9.13636363636364" style="1"/>
    <col min="5" max="16384" width="9.13636363636364" style="2"/>
  </cols>
  <sheetData>
    <row r="1" ht="24.75" customHeight="1"/>
    <row r="2" ht="24.75" customHeight="1" spans="2:3">
      <c r="B2" s="3" t="s">
        <v>8</v>
      </c>
      <c r="C2" s="3"/>
    </row>
    <row r="3" ht="24.75" customHeight="1" spans="2:2">
      <c r="B3" s="109"/>
    </row>
    <row r="4" ht="24.75" customHeight="1" spans="2:3">
      <c r="B4" s="110" t="s">
        <v>9</v>
      </c>
      <c r="C4" s="111" t="s">
        <v>10</v>
      </c>
    </row>
    <row r="5" ht="24.75" customHeight="1" spans="2:3">
      <c r="B5" s="112" t="s">
        <v>11</v>
      </c>
      <c r="C5" s="113"/>
    </row>
    <row r="6" ht="24.75" customHeight="1" spans="2:3">
      <c r="B6" s="112" t="s">
        <v>12</v>
      </c>
      <c r="C6" s="113" t="s">
        <v>13</v>
      </c>
    </row>
    <row r="7" ht="24.75" customHeight="1" spans="2:3">
      <c r="B7" s="112" t="s">
        <v>14</v>
      </c>
      <c r="C7" s="113" t="s">
        <v>15</v>
      </c>
    </row>
    <row r="8" ht="24.75" customHeight="1" spans="1:3">
      <c r="A8" s="1"/>
      <c r="B8" s="112" t="s">
        <v>16</v>
      </c>
      <c r="C8" s="113"/>
    </row>
    <row r="9" ht="24.75" customHeight="1" spans="2:3">
      <c r="B9" s="112" t="s">
        <v>17</v>
      </c>
      <c r="C9" s="113" t="s">
        <v>18</v>
      </c>
    </row>
    <row r="10" ht="24.75" customHeight="1" spans="1:3">
      <c r="A10" s="1"/>
      <c r="B10" s="112" t="s">
        <v>19</v>
      </c>
      <c r="C10" s="113" t="s">
        <v>20</v>
      </c>
    </row>
    <row r="11" ht="24.75" customHeight="1" spans="2:3">
      <c r="B11" s="114" t="s">
        <v>21</v>
      </c>
      <c r="C11" s="113" t="s">
        <v>22</v>
      </c>
    </row>
    <row r="12" ht="24.75" customHeight="1" spans="2:3">
      <c r="B12" s="115" t="s">
        <v>23</v>
      </c>
      <c r="C12" s="116" t="s">
        <v>24</v>
      </c>
    </row>
    <row r="13" ht="24.75" customHeight="1" spans="2:3">
      <c r="B13" s="115" t="s">
        <v>25</v>
      </c>
      <c r="C13" s="117"/>
    </row>
    <row r="14" ht="24.75" customHeight="1" spans="2:3">
      <c r="B14" s="115" t="s">
        <v>26</v>
      </c>
      <c r="C14" s="117"/>
    </row>
    <row r="15" ht="24.75" customHeight="1" spans="2:3">
      <c r="B15" s="118" t="s">
        <v>27</v>
      </c>
      <c r="C15" s="119"/>
    </row>
    <row r="16" ht="24.75" customHeight="1"/>
    <row r="17" ht="24.75" customHeight="1"/>
    <row r="18" ht="24.75" customHeight="1"/>
    <row r="19" ht="24.75" customHeight="1"/>
    <row r="20" ht="24.75" customHeight="1"/>
    <row r="21" ht="24.75" customHeight="1"/>
    <row r="22" ht="24.75" customHeight="1"/>
  </sheetData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11'!Print_Titles" display="（11）部门管理转移支付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65"/>
  <sheetViews>
    <sheetView showGridLines="0" showZeros="0" zoomScaleSheetLayoutView="60" workbookViewId="0">
      <selection activeCell="B43" sqref="B6:B43"/>
    </sheetView>
  </sheetViews>
  <sheetFormatPr defaultColWidth="8.72727272727273" defaultRowHeight="12.75" customHeight="1" outlineLevelCol="3"/>
  <cols>
    <col min="1" max="1" width="29.7090909090909" style="84" customWidth="1"/>
    <col min="2" max="2" width="17.5727272727273" style="84" customWidth="1"/>
    <col min="3" max="3" width="28.5727272727273" style="84" customWidth="1"/>
    <col min="4" max="4" width="15.5727272727273" style="84" customWidth="1"/>
    <col min="5" max="16384" width="9.13636363636364" style="85"/>
  </cols>
  <sheetData>
    <row r="1" ht="24.75" customHeight="1" spans="1:1">
      <c r="A1" s="86" t="s">
        <v>28</v>
      </c>
    </row>
    <row r="2" ht="24.75" customHeight="1" spans="1:4">
      <c r="A2" s="87" t="s">
        <v>29</v>
      </c>
      <c r="B2" s="87"/>
      <c r="C2" s="87"/>
      <c r="D2" s="87"/>
    </row>
    <row r="3" ht="24.75" customHeight="1" spans="1:4">
      <c r="A3" s="88"/>
      <c r="B3" s="89"/>
      <c r="C3" s="90"/>
      <c r="D3" s="91" t="s">
        <v>30</v>
      </c>
    </row>
    <row r="4" ht="24.75" customHeight="1" spans="1:4">
      <c r="A4" s="92" t="s">
        <v>31</v>
      </c>
      <c r="B4" s="93"/>
      <c r="C4" s="93" t="s">
        <v>32</v>
      </c>
      <c r="D4" s="94"/>
    </row>
    <row r="5" ht="24.75" customHeight="1" spans="1:4">
      <c r="A5" s="92" t="s">
        <v>33</v>
      </c>
      <c r="B5" s="93" t="s">
        <v>34</v>
      </c>
      <c r="C5" s="93" t="s">
        <v>33</v>
      </c>
      <c r="D5" s="94" t="s">
        <v>34</v>
      </c>
    </row>
    <row r="6" ht="24.75" customHeight="1" spans="1:4">
      <c r="A6" s="95" t="s">
        <v>35</v>
      </c>
      <c r="B6" s="26">
        <v>5150.81</v>
      </c>
      <c r="C6" s="96" t="s">
        <v>36</v>
      </c>
      <c r="D6" s="97"/>
    </row>
    <row r="7" ht="24.75" customHeight="1" spans="1:4">
      <c r="A7" s="95" t="s">
        <v>37</v>
      </c>
      <c r="B7" s="26"/>
      <c r="C7" s="96" t="s">
        <v>38</v>
      </c>
      <c r="D7" s="97"/>
    </row>
    <row r="8" ht="24.75" customHeight="1" spans="1:4">
      <c r="A8" s="98" t="s">
        <v>39</v>
      </c>
      <c r="B8" s="26"/>
      <c r="C8" s="96" t="s">
        <v>40</v>
      </c>
      <c r="D8" s="97"/>
    </row>
    <row r="9" ht="24.75" customHeight="1" spans="1:4">
      <c r="A9" s="95" t="s">
        <v>41</v>
      </c>
      <c r="B9" s="26"/>
      <c r="C9" s="96" t="s">
        <v>42</v>
      </c>
      <c r="D9" s="97">
        <v>7056.28</v>
      </c>
    </row>
    <row r="10" ht="24.75" customHeight="1" spans="1:4">
      <c r="A10" s="95" t="s">
        <v>43</v>
      </c>
      <c r="B10" s="26"/>
      <c r="C10" s="96" t="s">
        <v>44</v>
      </c>
      <c r="D10" s="97"/>
    </row>
    <row r="11" ht="24.75" customHeight="1" spans="1:4">
      <c r="A11" s="98" t="s">
        <v>45</v>
      </c>
      <c r="B11" s="26"/>
      <c r="C11" s="96" t="s">
        <v>46</v>
      </c>
      <c r="D11" s="27"/>
    </row>
    <row r="12" ht="24.75" customHeight="1" spans="1:4">
      <c r="A12" s="98" t="s">
        <v>47</v>
      </c>
      <c r="B12" s="26"/>
      <c r="C12" s="96" t="s">
        <v>48</v>
      </c>
      <c r="D12" s="99"/>
    </row>
    <row r="13" ht="24.75" customHeight="1" spans="1:4">
      <c r="A13" s="95" t="s">
        <v>49</v>
      </c>
      <c r="B13" s="26"/>
      <c r="C13" s="96" t="s">
        <v>50</v>
      </c>
      <c r="D13" s="100">
        <v>260.75</v>
      </c>
    </row>
    <row r="14" ht="24.75" customHeight="1" spans="1:4">
      <c r="A14" s="95" t="s">
        <v>51</v>
      </c>
      <c r="B14" s="26"/>
      <c r="C14" s="96" t="s">
        <v>52</v>
      </c>
      <c r="D14" s="100"/>
    </row>
    <row r="15" ht="24.75" customHeight="1" spans="1:4">
      <c r="A15" s="98"/>
      <c r="B15" s="96"/>
      <c r="C15" s="96" t="s">
        <v>53</v>
      </c>
      <c r="D15" s="100">
        <v>178.15</v>
      </c>
    </row>
    <row r="16" ht="24.75" customHeight="1" spans="1:4">
      <c r="A16" s="98"/>
      <c r="B16" s="96"/>
      <c r="C16" s="96" t="s">
        <v>54</v>
      </c>
      <c r="D16" s="100"/>
    </row>
    <row r="17" ht="24.75" customHeight="1" spans="1:4">
      <c r="A17" s="95"/>
      <c r="B17" s="96"/>
      <c r="C17" s="96" t="s">
        <v>55</v>
      </c>
      <c r="D17" s="100"/>
    </row>
    <row r="18" ht="24.75" customHeight="1" spans="1:4">
      <c r="A18" s="95"/>
      <c r="B18" s="96"/>
      <c r="C18" s="96" t="s">
        <v>56</v>
      </c>
      <c r="D18" s="100"/>
    </row>
    <row r="19" ht="24.75" customHeight="1" spans="1:4">
      <c r="A19" s="95"/>
      <c r="B19" s="96"/>
      <c r="C19" s="96" t="s">
        <v>57</v>
      </c>
      <c r="D19" s="100"/>
    </row>
    <row r="20" ht="24.75" customHeight="1" spans="1:4">
      <c r="A20" s="95"/>
      <c r="B20" s="96"/>
      <c r="C20" s="96" t="s">
        <v>58</v>
      </c>
      <c r="D20" s="100"/>
    </row>
    <row r="21" ht="24.75" customHeight="1" spans="1:4">
      <c r="A21" s="95"/>
      <c r="B21" s="96"/>
      <c r="C21" s="96" t="s">
        <v>59</v>
      </c>
      <c r="D21" s="100"/>
    </row>
    <row r="22" ht="24.75" customHeight="1" spans="1:4">
      <c r="A22" s="95"/>
      <c r="B22" s="96"/>
      <c r="C22" s="96" t="s">
        <v>60</v>
      </c>
      <c r="D22" s="100"/>
    </row>
    <row r="23" ht="24.75" customHeight="1" spans="1:4">
      <c r="A23" s="95"/>
      <c r="B23" s="96"/>
      <c r="C23" s="96" t="s">
        <v>61</v>
      </c>
      <c r="D23" s="100"/>
    </row>
    <row r="24" ht="24.75" customHeight="1" spans="1:4">
      <c r="A24" s="95"/>
      <c r="B24" s="96"/>
      <c r="C24" s="96" t="s">
        <v>62</v>
      </c>
      <c r="D24" s="100"/>
    </row>
    <row r="25" ht="24.75" customHeight="1" spans="1:4">
      <c r="A25" s="95"/>
      <c r="B25" s="96"/>
      <c r="C25" s="96" t="s">
        <v>63</v>
      </c>
      <c r="D25" s="100">
        <v>319.24</v>
      </c>
    </row>
    <row r="26" ht="24.75" customHeight="1" spans="1:4">
      <c r="A26" s="95"/>
      <c r="B26" s="96"/>
      <c r="C26" s="96" t="s">
        <v>64</v>
      </c>
      <c r="D26" s="100"/>
    </row>
    <row r="27" ht="24.75" customHeight="1" spans="1:4">
      <c r="A27" s="95"/>
      <c r="B27" s="96"/>
      <c r="C27" s="96" t="s">
        <v>65</v>
      </c>
      <c r="D27" s="100"/>
    </row>
    <row r="28" ht="24.75" customHeight="1" spans="1:4">
      <c r="A28" s="95"/>
      <c r="B28" s="96"/>
      <c r="C28" s="96" t="s">
        <v>66</v>
      </c>
      <c r="D28" s="100"/>
    </row>
    <row r="29" ht="24.75" customHeight="1" spans="1:4">
      <c r="A29" s="95"/>
      <c r="B29" s="96"/>
      <c r="C29" s="96" t="s">
        <v>67</v>
      </c>
      <c r="D29" s="100"/>
    </row>
    <row r="30" ht="24.75" customHeight="1" spans="1:4">
      <c r="A30" s="95"/>
      <c r="B30" s="96"/>
      <c r="C30" s="96" t="s">
        <v>68</v>
      </c>
      <c r="D30" s="100"/>
    </row>
    <row r="31" ht="24.75" customHeight="1" spans="1:4">
      <c r="A31" s="95"/>
      <c r="B31" s="96"/>
      <c r="C31" s="96" t="s">
        <v>69</v>
      </c>
      <c r="D31" s="100"/>
    </row>
    <row r="32" ht="24.75" customHeight="1" spans="1:4">
      <c r="A32" s="95"/>
      <c r="B32" s="96"/>
      <c r="C32" s="96" t="s">
        <v>70</v>
      </c>
      <c r="D32" s="100"/>
    </row>
    <row r="33" ht="24.75" customHeight="1" spans="1:4">
      <c r="A33" s="95"/>
      <c r="B33" s="96"/>
      <c r="C33" s="96" t="s">
        <v>71</v>
      </c>
      <c r="D33" s="100"/>
    </row>
    <row r="34" ht="24.75" customHeight="1" spans="1:4">
      <c r="A34" s="95"/>
      <c r="B34" s="96"/>
      <c r="C34" s="96" t="s">
        <v>72</v>
      </c>
      <c r="D34" s="101"/>
    </row>
    <row r="35" ht="24.75" customHeight="1" spans="1:4">
      <c r="A35" s="95"/>
      <c r="B35" s="96"/>
      <c r="C35" s="96"/>
      <c r="D35" s="102"/>
    </row>
    <row r="36" ht="24.75" customHeight="1" spans="1:4">
      <c r="A36" s="103" t="s">
        <v>73</v>
      </c>
      <c r="B36" s="26">
        <v>5150.81</v>
      </c>
      <c r="C36" s="104" t="s">
        <v>74</v>
      </c>
      <c r="D36" s="27">
        <v>7814.42</v>
      </c>
    </row>
    <row r="37" ht="24.75" customHeight="1" spans="1:4">
      <c r="A37" s="103"/>
      <c r="B37" s="96"/>
      <c r="C37" s="104"/>
      <c r="D37" s="102"/>
    </row>
    <row r="38" ht="24.75" customHeight="1" spans="1:4">
      <c r="A38" s="103"/>
      <c r="B38" s="96"/>
      <c r="C38" s="104"/>
      <c r="D38" s="102"/>
    </row>
    <row r="39" ht="24.75" customHeight="1" spans="1:4">
      <c r="A39" s="95" t="s">
        <v>75</v>
      </c>
      <c r="B39" s="26">
        <v>2663.61</v>
      </c>
      <c r="C39" s="96" t="s">
        <v>76</v>
      </c>
      <c r="D39" s="27"/>
    </row>
    <row r="40" ht="24.75" customHeight="1" spans="1:4">
      <c r="A40" s="95" t="s">
        <v>77</v>
      </c>
      <c r="B40" s="26"/>
      <c r="C40" s="96"/>
      <c r="D40" s="102"/>
    </row>
    <row r="41" ht="24.75" customHeight="1" spans="1:4">
      <c r="A41" s="85"/>
      <c r="B41" s="105"/>
      <c r="C41" s="106"/>
      <c r="D41" s="102"/>
    </row>
    <row r="42" ht="24.75" customHeight="1" spans="1:4">
      <c r="A42" s="107"/>
      <c r="B42" s="105"/>
      <c r="C42" s="106"/>
      <c r="D42" s="102"/>
    </row>
    <row r="43" ht="24.75" customHeight="1" spans="1:4">
      <c r="A43" s="103" t="s">
        <v>78</v>
      </c>
      <c r="B43" s="26">
        <v>7814.42</v>
      </c>
      <c r="C43" s="108" t="s">
        <v>79</v>
      </c>
      <c r="D43" s="27">
        <v>7814.42</v>
      </c>
    </row>
    <row r="44" ht="27" customHeight="1"/>
    <row r="45" ht="12.5"/>
    <row r="46" ht="12.5"/>
    <row r="47" ht="12.5"/>
    <row r="48" ht="12.5"/>
    <row r="49" ht="12.5"/>
    <row r="50" ht="12.5"/>
    <row r="51" ht="12.5"/>
    <row r="52" ht="12.5"/>
    <row r="53" ht="12.5"/>
    <row r="54" ht="12.5"/>
    <row r="55" ht="12.5"/>
    <row r="56" ht="12.5"/>
    <row r="57" ht="12.5"/>
    <row r="58" ht="12.5"/>
    <row r="59" ht="12.5"/>
    <row r="60" ht="12.5"/>
    <row r="61" ht="12.5"/>
    <row r="62" ht="12.5"/>
    <row r="63" ht="12.5"/>
    <row r="64" ht="12.5"/>
    <row r="65" ht="12.5"/>
  </sheetData>
  <mergeCells count="3">
    <mergeCell ref="A2:D2"/>
    <mergeCell ref="A4:B4"/>
    <mergeCell ref="C4:D4"/>
  </mergeCells>
  <hyperlinks>
    <hyperlink ref="A1" location="目录!A1" display="返回"/>
    <hyperlink ref="C1" location="目录!A1"/>
  </hyperlinks>
  <printOptions horizontalCentered="1"/>
  <pageMargins left="0.590551181102362" right="0.590551181102362" top="0.590551181102362" bottom="0.590551181102362" header="0.511811023622047" footer="0.393700787401575"/>
  <pageSetup paperSize="9" fitToHeight="100" orientation="portrait" horizontalDpi="300" verticalDpi="300"/>
  <headerFooter alignWithMargins="0">
    <oddFooter>&amp;C第 &amp;P 页，共 &amp;N 页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39"/>
  <sheetViews>
    <sheetView showGridLines="0" showZeros="0" zoomScaleSheetLayoutView="60" workbookViewId="0">
      <selection activeCell="B5" sqref="B5"/>
    </sheetView>
  </sheetViews>
  <sheetFormatPr defaultColWidth="8.72727272727273" defaultRowHeight="12.75" customHeight="1" outlineLevelCol="1"/>
  <cols>
    <col min="1" max="1" width="44.8545454545455" style="1" customWidth="1"/>
    <col min="2" max="2" width="29.8545454545455" style="1" customWidth="1"/>
    <col min="3" max="3" width="31.2818181818182" style="1" customWidth="1"/>
    <col min="4" max="16384" width="9.13636363636364" style="2"/>
  </cols>
  <sheetData>
    <row r="1" ht="24.75" customHeight="1" spans="1:1">
      <c r="A1" s="18" t="s">
        <v>28</v>
      </c>
    </row>
    <row r="2" ht="24.75" customHeight="1" spans="1:2">
      <c r="A2" s="3" t="s">
        <v>80</v>
      </c>
      <c r="B2" s="3"/>
    </row>
    <row r="3" ht="24.75" customHeight="1" spans="1:2">
      <c r="A3" s="79"/>
      <c r="B3" s="80"/>
    </row>
    <row r="4" ht="24" customHeight="1" spans="1:2">
      <c r="A4" s="81" t="s">
        <v>33</v>
      </c>
      <c r="B4" s="82" t="s">
        <v>34</v>
      </c>
    </row>
    <row r="5" ht="24.75" customHeight="1" spans="1:2">
      <c r="A5" s="83" t="s">
        <v>35</v>
      </c>
      <c r="B5" s="27">
        <v>5150.81</v>
      </c>
    </row>
    <row r="6" ht="24.75" customHeight="1" spans="1:2">
      <c r="A6" s="83" t="s">
        <v>81</v>
      </c>
      <c r="B6" s="27">
        <v>5150.81</v>
      </c>
    </row>
    <row r="7" ht="24.75" customHeight="1" spans="1:2">
      <c r="A7" s="83" t="s">
        <v>82</v>
      </c>
      <c r="B7" s="27">
        <v>5150.81</v>
      </c>
    </row>
    <row r="8" ht="24.75" customHeight="1" spans="1:2">
      <c r="A8" s="83" t="s">
        <v>75</v>
      </c>
      <c r="B8" s="27">
        <v>2663.61</v>
      </c>
    </row>
    <row r="9" ht="24.75" customHeight="1" spans="1:2">
      <c r="A9" s="83" t="s">
        <v>83</v>
      </c>
      <c r="B9" s="27">
        <v>2663.61</v>
      </c>
    </row>
    <row r="10" ht="24.75" customHeight="1" spans="1:2">
      <c r="A10" s="83" t="s">
        <v>84</v>
      </c>
      <c r="B10" s="27">
        <v>2663.61</v>
      </c>
    </row>
    <row r="11" ht="24.75" customHeight="1" spans="1:2">
      <c r="A11" s="83" t="s">
        <v>85</v>
      </c>
      <c r="B11" s="27">
        <v>7814.42</v>
      </c>
    </row>
    <row r="12" ht="12.5"/>
    <row r="13" ht="12.5"/>
    <row r="14" ht="12.5"/>
    <row r="15" ht="12.5"/>
    <row r="16" ht="12.5"/>
    <row r="17" ht="12.5"/>
    <row r="18" ht="12.5"/>
    <row r="19" ht="12.5"/>
    <row r="20" ht="12.5"/>
    <row r="21" ht="12.5"/>
    <row r="22" ht="12.5"/>
    <row r="23" ht="12.5"/>
    <row r="24" ht="12.5"/>
    <row r="25" ht="12.5"/>
    <row r="26" ht="12.5"/>
    <row r="27" ht="12.5"/>
    <row r="28" ht="12.5"/>
    <row r="29" ht="12.5"/>
    <row r="30" ht="12.5"/>
    <row r="31" ht="12.5"/>
    <row r="32" ht="12.5"/>
    <row r="33" ht="12.5"/>
    <row r="34" ht="12.5"/>
    <row r="35" ht="12.5"/>
    <row r="36" ht="12.5"/>
    <row r="37" ht="12.5"/>
    <row r="38" ht="12.5"/>
    <row r="39" ht="12.5"/>
  </sheetData>
  <mergeCells count="1">
    <mergeCell ref="A2:B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393700787401575"/>
  <pageSetup paperSize="9" fitToHeight="100" orientation="portrait" horizontalDpi="300" verticalDpi="300"/>
  <headerFooter alignWithMargins="0">
    <oddFooter>&amp;C第 &amp;P 页，共 &amp;N 页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39"/>
  <sheetViews>
    <sheetView showGridLines="0" showZeros="0" zoomScaleSheetLayoutView="60" workbookViewId="0">
      <selection activeCell="B5" sqref="B5"/>
    </sheetView>
  </sheetViews>
  <sheetFormatPr defaultColWidth="8.72727272727273" defaultRowHeight="12.75" customHeight="1" outlineLevelCol="1"/>
  <cols>
    <col min="1" max="1" width="44.8545454545455" style="1" customWidth="1"/>
    <col min="2" max="2" width="29.8545454545455" style="1" customWidth="1"/>
    <col min="3" max="3" width="31.2818181818182" style="1" customWidth="1"/>
    <col min="4" max="16384" width="9.13636363636364" style="2"/>
  </cols>
  <sheetData>
    <row r="1" ht="24.75" customHeight="1" spans="1:1">
      <c r="A1" s="18" t="s">
        <v>28</v>
      </c>
    </row>
    <row r="2" ht="24.75" customHeight="1" spans="1:2">
      <c r="A2" s="3" t="s">
        <v>80</v>
      </c>
      <c r="B2" s="3"/>
    </row>
    <row r="3" ht="24.75" customHeight="1" spans="1:2">
      <c r="A3" s="79"/>
      <c r="B3" s="80"/>
    </row>
    <row r="4" ht="24" customHeight="1" spans="1:2">
      <c r="A4" s="81" t="s">
        <v>33</v>
      </c>
      <c r="B4" s="82" t="s">
        <v>34</v>
      </c>
    </row>
    <row r="5" ht="24.75" customHeight="1" spans="1:2">
      <c r="A5" s="83" t="s">
        <v>35</v>
      </c>
      <c r="B5" s="60">
        <v>5150.81</v>
      </c>
    </row>
    <row r="6" ht="24.75" customHeight="1" spans="1:2">
      <c r="A6" s="83" t="s">
        <v>81</v>
      </c>
      <c r="B6" s="60">
        <v>5150.81</v>
      </c>
    </row>
    <row r="7" ht="24.75" customHeight="1" spans="1:2">
      <c r="A7" s="83" t="s">
        <v>82</v>
      </c>
      <c r="B7" s="60">
        <v>5150.81</v>
      </c>
    </row>
    <row r="8" ht="24.75" customHeight="1" spans="1:2">
      <c r="A8" s="83" t="s">
        <v>75</v>
      </c>
      <c r="B8" s="60">
        <v>2663.61</v>
      </c>
    </row>
    <row r="9" ht="24.75" customHeight="1" spans="1:2">
      <c r="A9" s="83" t="s">
        <v>83</v>
      </c>
      <c r="B9" s="60">
        <v>2663.61</v>
      </c>
    </row>
    <row r="10" ht="24.75" customHeight="1" spans="1:2">
      <c r="A10" s="83" t="s">
        <v>84</v>
      </c>
      <c r="B10" s="60">
        <v>2663.61</v>
      </c>
    </row>
    <row r="11" ht="24.75" customHeight="1" spans="1:2">
      <c r="A11" s="83" t="s">
        <v>85</v>
      </c>
      <c r="B11" s="60">
        <v>7814.42</v>
      </c>
    </row>
    <row r="12" ht="12.5"/>
    <row r="13" ht="12.5"/>
    <row r="14" ht="12.5"/>
    <row r="15" ht="12.5"/>
    <row r="16" ht="12.5"/>
    <row r="17" ht="12.5"/>
    <row r="18" ht="12.5"/>
    <row r="19" ht="12.5"/>
    <row r="20" ht="12.5"/>
    <row r="21" ht="12.5"/>
    <row r="22" ht="12.5"/>
    <row r="23" ht="12.5"/>
    <row r="24" ht="12.5"/>
    <row r="25" ht="12.5"/>
    <row r="26" ht="12.5"/>
    <row r="27" ht="12.5"/>
    <row r="28" ht="12.5"/>
    <row r="29" ht="12.5"/>
    <row r="30" ht="12.5"/>
    <row r="31" ht="12.5"/>
    <row r="32" ht="12.5"/>
    <row r="33" ht="12.5"/>
    <row r="34" ht="12.5"/>
    <row r="35" ht="12.5"/>
    <row r="36" ht="12.5"/>
    <row r="37" ht="12.5"/>
    <row r="38" ht="12.5"/>
    <row r="39" ht="12.5"/>
  </sheetData>
  <mergeCells count="1">
    <mergeCell ref="A2:B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393700787401575"/>
  <pageSetup paperSize="9" fitToHeight="100" orientation="portrait" horizontalDpi="300" verticalDpi="300"/>
  <headerFooter alignWithMargins="0">
    <oddFooter>&amp;C第 &amp;P 页，共 &amp;N 页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9"/>
  <sheetViews>
    <sheetView showGridLines="0" showZeros="0" zoomScaleSheetLayoutView="60" workbookViewId="0">
      <selection activeCell="B6" sqref="B6:E6"/>
    </sheetView>
  </sheetViews>
  <sheetFormatPr defaultColWidth="8.72727272727273" defaultRowHeight="12.75" customHeight="1" outlineLevelCol="4"/>
  <cols>
    <col min="1" max="1" width="34.1363636363636" style="1" customWidth="1"/>
    <col min="2" max="4" width="17.2818181818182" style="1" customWidth="1"/>
    <col min="5" max="5" width="15.1363636363636" style="1" customWidth="1"/>
    <col min="6" max="7" width="6.85454545454545" style="1" customWidth="1"/>
    <col min="8" max="16384" width="9.13636363636364" style="2"/>
  </cols>
  <sheetData>
    <row r="1" ht="24.75" customHeight="1" spans="1:1">
      <c r="A1" s="18" t="s">
        <v>28</v>
      </c>
    </row>
    <row r="2" ht="24.75" customHeight="1" spans="1:5">
      <c r="A2" s="74" t="s">
        <v>86</v>
      </c>
      <c r="B2" s="74"/>
      <c r="C2" s="74"/>
      <c r="D2" s="74"/>
      <c r="E2" s="74"/>
    </row>
    <row r="3" ht="24.75" customHeight="1" spans="1:5">
      <c r="A3" s="66"/>
      <c r="B3" s="66"/>
      <c r="E3" s="4" t="s">
        <v>30</v>
      </c>
    </row>
    <row r="4" ht="24.75" customHeight="1" spans="1:5">
      <c r="A4" s="5" t="s">
        <v>87</v>
      </c>
      <c r="B4" s="5" t="s">
        <v>88</v>
      </c>
      <c r="C4" s="6" t="s">
        <v>89</v>
      </c>
      <c r="D4" s="7" t="s">
        <v>90</v>
      </c>
      <c r="E4" s="75" t="s">
        <v>91</v>
      </c>
    </row>
    <row r="5" ht="24.75" customHeight="1" spans="1:5">
      <c r="A5" s="5" t="s">
        <v>92</v>
      </c>
      <c r="B5" s="5">
        <v>1</v>
      </c>
      <c r="C5" s="6">
        <v>2</v>
      </c>
      <c r="D5" s="7">
        <v>3</v>
      </c>
      <c r="E5" s="76">
        <v>4</v>
      </c>
    </row>
    <row r="6" ht="29.25" customHeight="1" spans="1:5">
      <c r="A6" s="77" t="s">
        <v>93</v>
      </c>
      <c r="B6" s="52">
        <v>7814.42</v>
      </c>
      <c r="C6" s="22">
        <v>3775.81</v>
      </c>
      <c r="D6" s="23">
        <v>1375</v>
      </c>
      <c r="E6" s="23">
        <v>2663.61</v>
      </c>
    </row>
    <row r="7" ht="29.25" customHeight="1" spans="1:5">
      <c r="A7" s="77" t="s">
        <v>94</v>
      </c>
      <c r="B7" s="52">
        <v>7056.28</v>
      </c>
      <c r="C7" s="22">
        <v>3017.67</v>
      </c>
      <c r="D7" s="23">
        <v>1375</v>
      </c>
      <c r="E7" s="23">
        <v>2663.61</v>
      </c>
    </row>
    <row r="8" ht="29.25" customHeight="1" spans="1:5">
      <c r="A8" s="78" t="s">
        <v>95</v>
      </c>
      <c r="B8" s="54">
        <v>7056.28</v>
      </c>
      <c r="C8" s="26">
        <v>3017.67</v>
      </c>
      <c r="D8" s="27">
        <v>1375</v>
      </c>
      <c r="E8" s="27">
        <v>2663.61</v>
      </c>
    </row>
    <row r="9" ht="29.25" customHeight="1" spans="1:5">
      <c r="A9" s="77" t="s">
        <v>96</v>
      </c>
      <c r="B9" s="52">
        <v>260.75</v>
      </c>
      <c r="C9" s="22">
        <v>260.75</v>
      </c>
      <c r="D9" s="23"/>
      <c r="E9" s="23"/>
    </row>
    <row r="10" ht="29.25" customHeight="1" spans="1:5">
      <c r="A10" s="77" t="s">
        <v>97</v>
      </c>
      <c r="B10" s="52">
        <v>257.61</v>
      </c>
      <c r="C10" s="22">
        <v>257.61</v>
      </c>
      <c r="D10" s="23"/>
      <c r="E10" s="23"/>
    </row>
    <row r="11" ht="29.25" customHeight="1" spans="1:5">
      <c r="A11" s="78" t="s">
        <v>98</v>
      </c>
      <c r="B11" s="54">
        <v>7.48</v>
      </c>
      <c r="C11" s="26">
        <v>7.48</v>
      </c>
      <c r="D11" s="27"/>
      <c r="E11" s="27"/>
    </row>
    <row r="12" ht="29.25" customHeight="1" spans="1:5">
      <c r="A12" s="78" t="s">
        <v>99</v>
      </c>
      <c r="B12" s="54">
        <v>250.13</v>
      </c>
      <c r="C12" s="26">
        <v>250.13</v>
      </c>
      <c r="D12" s="27"/>
      <c r="E12" s="27"/>
    </row>
    <row r="13" ht="29.25" customHeight="1" spans="1:5">
      <c r="A13" s="77" t="s">
        <v>100</v>
      </c>
      <c r="B13" s="52">
        <v>3.14</v>
      </c>
      <c r="C13" s="22">
        <v>3.14</v>
      </c>
      <c r="D13" s="23"/>
      <c r="E13" s="23"/>
    </row>
    <row r="14" ht="29.25" customHeight="1" spans="1:5">
      <c r="A14" s="78" t="s">
        <v>101</v>
      </c>
      <c r="B14" s="54">
        <v>3.14</v>
      </c>
      <c r="C14" s="26">
        <v>3.14</v>
      </c>
      <c r="D14" s="27"/>
      <c r="E14" s="27"/>
    </row>
    <row r="15" ht="29.25" customHeight="1" spans="1:5">
      <c r="A15" s="77" t="s">
        <v>102</v>
      </c>
      <c r="B15" s="52">
        <v>178.15</v>
      </c>
      <c r="C15" s="22">
        <v>178.15</v>
      </c>
      <c r="D15" s="23"/>
      <c r="E15" s="23"/>
    </row>
    <row r="16" ht="29.25" customHeight="1" spans="1:5">
      <c r="A16" s="77" t="s">
        <v>103</v>
      </c>
      <c r="B16" s="52">
        <v>178.15</v>
      </c>
      <c r="C16" s="22">
        <v>178.15</v>
      </c>
      <c r="D16" s="23"/>
      <c r="E16" s="23"/>
    </row>
    <row r="17" ht="29.25" customHeight="1" spans="1:5">
      <c r="A17" s="78" t="s">
        <v>104</v>
      </c>
      <c r="B17" s="54">
        <v>79.16</v>
      </c>
      <c r="C17" s="26">
        <v>79.16</v>
      </c>
      <c r="D17" s="27"/>
      <c r="E17" s="27"/>
    </row>
    <row r="18" ht="29.25" customHeight="1" spans="1:5">
      <c r="A18" s="78" t="s">
        <v>105</v>
      </c>
      <c r="B18" s="54">
        <v>19.96</v>
      </c>
      <c r="C18" s="26">
        <v>19.96</v>
      </c>
      <c r="D18" s="27"/>
      <c r="E18" s="27"/>
    </row>
    <row r="19" ht="29.25" customHeight="1" spans="1:5">
      <c r="A19" s="78" t="s">
        <v>106</v>
      </c>
      <c r="B19" s="54">
        <v>79.03</v>
      </c>
      <c r="C19" s="26">
        <v>79.03</v>
      </c>
      <c r="D19" s="27"/>
      <c r="E19" s="27"/>
    </row>
    <row r="20" ht="29.25" customHeight="1" spans="1:5">
      <c r="A20" s="77" t="s">
        <v>107</v>
      </c>
      <c r="B20" s="52">
        <v>319.24</v>
      </c>
      <c r="C20" s="22">
        <v>319.24</v>
      </c>
      <c r="D20" s="23"/>
      <c r="E20" s="23"/>
    </row>
    <row r="21" ht="29.25" customHeight="1" spans="1:5">
      <c r="A21" s="77" t="s">
        <v>108</v>
      </c>
      <c r="B21" s="52">
        <v>319.24</v>
      </c>
      <c r="C21" s="22">
        <v>319.24</v>
      </c>
      <c r="D21" s="23"/>
      <c r="E21" s="23"/>
    </row>
    <row r="22" ht="29.25" customHeight="1" spans="1:5">
      <c r="A22" s="78" t="s">
        <v>109</v>
      </c>
      <c r="B22" s="54">
        <v>319.24</v>
      </c>
      <c r="C22" s="26">
        <v>319.24</v>
      </c>
      <c r="D22" s="27"/>
      <c r="E22" s="27"/>
    </row>
    <row r="23" ht="12.5"/>
    <row r="24" ht="12.5"/>
    <row r="25" ht="12.5"/>
    <row r="26" ht="12.5"/>
    <row r="27" ht="12.5"/>
    <row r="28" ht="12.5"/>
    <row r="29" ht="12.5"/>
  </sheetData>
  <mergeCells count="1">
    <mergeCell ref="A2:E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portrait" horizontalDpi="300" verticalDpi="300"/>
  <headerFooter alignWithMargins="0">
    <oddFooter>&amp;C第 &amp;P 页，共 &amp;N 页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T57"/>
  <sheetViews>
    <sheetView showGridLines="0" showZeros="0" zoomScaleSheetLayoutView="60" topLeftCell="A4" workbookViewId="0">
      <selection activeCell="B35" sqref="B6:B35"/>
    </sheetView>
  </sheetViews>
  <sheetFormatPr defaultColWidth="8.72727272727273" defaultRowHeight="12.75" customHeight="1"/>
  <cols>
    <col min="1" max="1" width="33.1363636363636" style="1" customWidth="1"/>
    <col min="2" max="2" width="24.5727272727273" style="1" customWidth="1"/>
    <col min="3" max="3" width="29" style="1" customWidth="1"/>
    <col min="4" max="4" width="22.5727272727273" style="1" customWidth="1"/>
    <col min="5" max="99" width="9" style="1" customWidth="1"/>
    <col min="100" max="16384" width="9.13636363636364" style="2"/>
  </cols>
  <sheetData>
    <row r="1" ht="25.5" customHeight="1" spans="1:98">
      <c r="A1" s="18" t="s">
        <v>28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</row>
    <row r="2" ht="25.5" customHeight="1" spans="1:98">
      <c r="A2" s="61" t="s">
        <v>110</v>
      </c>
      <c r="B2" s="61"/>
      <c r="C2" s="61"/>
      <c r="D2" s="61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  <c r="CL2" s="62"/>
      <c r="CM2" s="62"/>
      <c r="CN2" s="62"/>
      <c r="CO2" s="62"/>
      <c r="CP2" s="62"/>
      <c r="CQ2" s="62"/>
      <c r="CR2" s="62"/>
      <c r="CS2" s="62"/>
      <c r="CT2" s="62"/>
    </row>
    <row r="3" ht="16.5" customHeight="1" spans="2:98">
      <c r="B3" s="63"/>
      <c r="C3" s="6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</row>
    <row r="4" ht="25.5" customHeight="1" spans="1:98">
      <c r="A4" s="5" t="s">
        <v>111</v>
      </c>
      <c r="B4" s="7"/>
      <c r="C4" s="65" t="s">
        <v>112</v>
      </c>
      <c r="D4" s="65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</row>
    <row r="5" ht="25.5" customHeight="1" spans="1:98">
      <c r="A5" s="5" t="s">
        <v>33</v>
      </c>
      <c r="B5" s="6" t="s">
        <v>34</v>
      </c>
      <c r="C5" s="48" t="s">
        <v>33</v>
      </c>
      <c r="D5" s="66" t="s">
        <v>93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</row>
    <row r="6" ht="25.5" customHeight="1" spans="1:98">
      <c r="A6" s="67" t="s">
        <v>113</v>
      </c>
      <c r="B6" s="54">
        <v>5150.81</v>
      </c>
      <c r="C6" s="68" t="s">
        <v>114</v>
      </c>
      <c r="D6" s="27">
        <v>5150.81</v>
      </c>
      <c r="E6" s="69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</row>
    <row r="7" ht="25.5" customHeight="1" spans="1:98">
      <c r="A7" s="67" t="s">
        <v>115</v>
      </c>
      <c r="B7" s="54">
        <v>5150.81</v>
      </c>
      <c r="C7" s="68" t="s">
        <v>116</v>
      </c>
      <c r="D7" s="27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</row>
    <row r="8" ht="25.5" customHeight="1" spans="1:98">
      <c r="A8" s="67" t="s">
        <v>117</v>
      </c>
      <c r="B8" s="54"/>
      <c r="C8" s="68" t="s">
        <v>118</v>
      </c>
      <c r="D8" s="27"/>
      <c r="E8" s="69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</row>
    <row r="9" ht="25.5" customHeight="1" spans="1:98">
      <c r="A9" s="67" t="s">
        <v>119</v>
      </c>
      <c r="B9" s="54"/>
      <c r="C9" s="68" t="s">
        <v>120</v>
      </c>
      <c r="D9" s="27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</row>
    <row r="10" ht="25.5" customHeight="1" spans="1:98">
      <c r="A10" s="67"/>
      <c r="B10" s="70"/>
      <c r="C10" s="68" t="s">
        <v>121</v>
      </c>
      <c r="D10" s="27">
        <v>4392.67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</row>
    <row r="11" ht="25.5" customHeight="1" spans="1:98">
      <c r="A11" s="67"/>
      <c r="B11" s="70"/>
      <c r="C11" s="68" t="s">
        <v>122</v>
      </c>
      <c r="D11" s="27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</row>
    <row r="12" ht="25.5" customHeight="1" spans="1:98">
      <c r="A12" s="67"/>
      <c r="B12" s="70"/>
      <c r="C12" s="68" t="s">
        <v>123</v>
      </c>
      <c r="D12" s="27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</row>
    <row r="13" ht="25.5" customHeight="1" spans="1:98">
      <c r="A13" s="71"/>
      <c r="B13" s="72"/>
      <c r="C13" s="68" t="s">
        <v>124</v>
      </c>
      <c r="D13" s="27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</row>
    <row r="14" ht="25.5" customHeight="1" spans="1:98">
      <c r="A14" s="71"/>
      <c r="B14" s="73"/>
      <c r="C14" s="68" t="s">
        <v>125</v>
      </c>
      <c r="D14" s="27">
        <v>260.75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</row>
    <row r="15" ht="25.5" customHeight="1" spans="1:98">
      <c r="A15" s="71"/>
      <c r="B15" s="72"/>
      <c r="C15" s="68" t="s">
        <v>126</v>
      </c>
      <c r="D15" s="27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</row>
    <row r="16" ht="25.5" customHeight="1" spans="1:98">
      <c r="A16" s="71"/>
      <c r="B16" s="72"/>
      <c r="C16" s="68" t="s">
        <v>127</v>
      </c>
      <c r="D16" s="27">
        <v>178.15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</row>
    <row r="17" ht="25.5" customHeight="1" spans="1:98">
      <c r="A17" s="71"/>
      <c r="B17" s="72"/>
      <c r="C17" s="68" t="s">
        <v>128</v>
      </c>
      <c r="D17" s="27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</row>
    <row r="18" ht="25.5" customHeight="1" spans="1:98">
      <c r="A18" s="71"/>
      <c r="B18" s="72"/>
      <c r="C18" s="68" t="s">
        <v>129</v>
      </c>
      <c r="D18" s="27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</row>
    <row r="19" ht="25.5" customHeight="1" spans="1:98">
      <c r="A19" s="71"/>
      <c r="B19" s="72"/>
      <c r="C19" s="68" t="s">
        <v>130</v>
      </c>
      <c r="D19" s="27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</row>
    <row r="20" ht="25.5" customHeight="1" spans="1:98">
      <c r="A20" s="71"/>
      <c r="B20" s="72"/>
      <c r="C20" s="68" t="s">
        <v>131</v>
      </c>
      <c r="D20" s="27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</row>
    <row r="21" ht="25.5" customHeight="1" spans="1:98">
      <c r="A21" s="71"/>
      <c r="B21" s="72"/>
      <c r="C21" s="68" t="s">
        <v>132</v>
      </c>
      <c r="D21" s="27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</row>
    <row r="22" ht="25.5" customHeight="1" spans="1:98">
      <c r="A22" s="71"/>
      <c r="B22" s="72"/>
      <c r="C22" s="68" t="s">
        <v>133</v>
      </c>
      <c r="D22" s="27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</row>
    <row r="23" ht="25.5" customHeight="1" spans="1:98">
      <c r="A23" s="71"/>
      <c r="B23" s="72"/>
      <c r="C23" s="68" t="s">
        <v>134</v>
      </c>
      <c r="D23" s="27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</row>
    <row r="24" ht="25.5" customHeight="1" spans="1:98">
      <c r="A24" s="71"/>
      <c r="B24" s="72"/>
      <c r="C24" s="68" t="s">
        <v>135</v>
      </c>
      <c r="D24" s="27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</row>
    <row r="25" ht="25.5" customHeight="1" spans="1:98">
      <c r="A25" s="71"/>
      <c r="B25" s="72"/>
      <c r="C25" s="68" t="s">
        <v>136</v>
      </c>
      <c r="D25" s="27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</row>
    <row r="26" ht="25.5" customHeight="1" spans="1:98">
      <c r="A26" s="71"/>
      <c r="B26" s="72"/>
      <c r="C26" s="68" t="s">
        <v>137</v>
      </c>
      <c r="D26" s="27">
        <v>319.24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</row>
    <row r="27" ht="25.5" customHeight="1" spans="1:98">
      <c r="A27" s="71"/>
      <c r="B27" s="72"/>
      <c r="C27" s="68" t="s">
        <v>138</v>
      </c>
      <c r="D27" s="27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</row>
    <row r="28" ht="25.5" customHeight="1" spans="1:98">
      <c r="A28" s="71"/>
      <c r="B28" s="72"/>
      <c r="C28" s="68" t="s">
        <v>139</v>
      </c>
      <c r="D28" s="27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</row>
    <row r="29" ht="25.5" customHeight="1" spans="1:98">
      <c r="A29" s="71"/>
      <c r="B29" s="72"/>
      <c r="C29" s="68" t="s">
        <v>140</v>
      </c>
      <c r="D29" s="27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</row>
    <row r="30" ht="25.5" customHeight="1" spans="1:98">
      <c r="A30" s="71"/>
      <c r="B30" s="72"/>
      <c r="C30" s="68" t="s">
        <v>141</v>
      </c>
      <c r="D30" s="27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</row>
    <row r="31" ht="25.5" customHeight="1" spans="1:98">
      <c r="A31" s="71"/>
      <c r="B31" s="72"/>
      <c r="C31" s="68" t="s">
        <v>142</v>
      </c>
      <c r="D31" s="27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</row>
    <row r="32" ht="25.5" customHeight="1" spans="1:98">
      <c r="A32" s="71"/>
      <c r="B32" s="72"/>
      <c r="C32" s="68" t="s">
        <v>143</v>
      </c>
      <c r="D32" s="27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</row>
    <row r="33" ht="25.5" customHeight="1" spans="1:98">
      <c r="A33" s="71"/>
      <c r="B33" s="72"/>
      <c r="C33" s="68" t="s">
        <v>144</v>
      </c>
      <c r="D33" s="27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</row>
    <row r="34" ht="25.5" customHeight="1" spans="1:98">
      <c r="A34" s="71"/>
      <c r="B34" s="72"/>
      <c r="C34" s="68" t="s">
        <v>145</v>
      </c>
      <c r="D34" s="27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</row>
    <row r="35" ht="25.5" customHeight="1" spans="1:98">
      <c r="A35" s="65" t="s">
        <v>146</v>
      </c>
      <c r="B35" s="26">
        <v>5150.81</v>
      </c>
      <c r="C35" s="6" t="s">
        <v>147</v>
      </c>
      <c r="D35" s="27">
        <v>5150.81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</row>
    <row r="37" ht="12.5"/>
    <row r="38" ht="12.5"/>
    <row r="39" ht="12.5"/>
    <row r="40" ht="12.5"/>
    <row r="41" ht="12.5"/>
    <row r="42" ht="12.5"/>
    <row r="43" ht="12.5"/>
    <row r="44" ht="12.5"/>
    <row r="45" ht="12.5"/>
    <row r="46" ht="12.5"/>
    <row r="47" ht="12.5"/>
    <row r="48" ht="12.5"/>
    <row r="49" ht="12.5"/>
    <row r="50" ht="12.5"/>
    <row r="51" ht="12.5"/>
    <row r="52" ht="12.5"/>
    <row r="53" ht="12.5"/>
    <row r="54" ht="12.5"/>
    <row r="55" ht="12.5"/>
    <row r="56" ht="12.5"/>
    <row r="57" ht="12.5"/>
  </sheetData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50" orientation="landscape" horizontalDpi="300" verticalDpi="300"/>
  <headerFooter alignWithMargins="0">
    <oddFooter>&amp;C第 &amp;P 页，共 &amp;N 页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"/>
  <sheetViews>
    <sheetView showGridLines="0" showZeros="0" zoomScaleSheetLayoutView="60" workbookViewId="0">
      <selection activeCell="A1" sqref="A1"/>
    </sheetView>
  </sheetViews>
  <sheetFormatPr defaultColWidth="8.72727272727273" defaultRowHeight="12.75" customHeight="1"/>
  <cols>
    <col min="1" max="1" width="41.8545454545455" style="1" customWidth="1"/>
    <col min="2" max="2" width="14.4272727272727" style="1" customWidth="1"/>
    <col min="3" max="11" width="14.2818181818182" style="1" customWidth="1"/>
    <col min="12" max="13" width="6.85454545454545" style="1" customWidth="1"/>
    <col min="14" max="16384" width="9.13636363636364" style="2"/>
  </cols>
  <sheetData>
    <row r="1" ht="24.75" customHeight="1" spans="1:1">
      <c r="A1" s="18" t="s">
        <v>28</v>
      </c>
    </row>
    <row r="2" ht="24.75" customHeight="1" spans="1:11">
      <c r="A2" s="3" t="s">
        <v>148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4.75" customHeight="1" spans="11:11">
      <c r="K3" s="4" t="s">
        <v>30</v>
      </c>
    </row>
    <row r="4" ht="24.75" customHeight="1" spans="1:11">
      <c r="A4" s="5" t="s">
        <v>149</v>
      </c>
      <c r="B4" s="6" t="s">
        <v>93</v>
      </c>
      <c r="C4" s="6" t="s">
        <v>150</v>
      </c>
      <c r="D4" s="6"/>
      <c r="E4" s="6"/>
      <c r="F4" s="6" t="s">
        <v>151</v>
      </c>
      <c r="G4" s="6"/>
      <c r="H4" s="6"/>
      <c r="I4" s="6" t="s">
        <v>152</v>
      </c>
      <c r="J4" s="6"/>
      <c r="K4" s="7"/>
    </row>
    <row r="5" ht="24.75" customHeight="1" spans="1:11">
      <c r="A5" s="5"/>
      <c r="B5" s="6"/>
      <c r="C5" s="6" t="s">
        <v>93</v>
      </c>
      <c r="D5" s="6" t="s">
        <v>89</v>
      </c>
      <c r="E5" s="6" t="s">
        <v>90</v>
      </c>
      <c r="F5" s="6" t="s">
        <v>93</v>
      </c>
      <c r="G5" s="6" t="s">
        <v>89</v>
      </c>
      <c r="H5" s="6" t="s">
        <v>90</v>
      </c>
      <c r="I5" s="48" t="s">
        <v>93</v>
      </c>
      <c r="J5" s="48" t="s">
        <v>89</v>
      </c>
      <c r="K5" s="49" t="s">
        <v>90</v>
      </c>
    </row>
    <row r="6" ht="24.75" customHeight="1" spans="1:11">
      <c r="A6" s="5" t="s">
        <v>92</v>
      </c>
      <c r="B6" s="6">
        <v>1</v>
      </c>
      <c r="C6" s="6">
        <v>2</v>
      </c>
      <c r="D6" s="6">
        <v>3</v>
      </c>
      <c r="E6" s="6">
        <v>4</v>
      </c>
      <c r="F6" s="6">
        <v>2</v>
      </c>
      <c r="G6" s="6">
        <v>3</v>
      </c>
      <c r="H6" s="6">
        <v>4</v>
      </c>
      <c r="I6" s="6">
        <v>2</v>
      </c>
      <c r="J6" s="6">
        <v>3</v>
      </c>
      <c r="K6" s="7">
        <v>4</v>
      </c>
    </row>
    <row r="7" ht="24.75" customHeight="1" spans="1:11">
      <c r="A7" s="50" t="s">
        <v>93</v>
      </c>
      <c r="B7" s="58">
        <v>5150.81</v>
      </c>
      <c r="C7" s="58">
        <v>5150.81</v>
      </c>
      <c r="D7" s="58">
        <v>3775.81</v>
      </c>
      <c r="E7" s="58">
        <v>1375</v>
      </c>
      <c r="F7" s="58"/>
      <c r="G7" s="58"/>
      <c r="H7" s="58"/>
      <c r="I7" s="58"/>
      <c r="J7" s="58"/>
      <c r="K7" s="59"/>
    </row>
    <row r="8" ht="24.75" customHeight="1" spans="1:11">
      <c r="A8" s="50" t="s">
        <v>153</v>
      </c>
      <c r="B8" s="58">
        <v>5150.81</v>
      </c>
      <c r="C8" s="58">
        <v>5150.81</v>
      </c>
      <c r="D8" s="58">
        <v>3775.81</v>
      </c>
      <c r="E8" s="58">
        <v>1375</v>
      </c>
      <c r="F8" s="58"/>
      <c r="G8" s="58"/>
      <c r="H8" s="58"/>
      <c r="I8" s="58"/>
      <c r="J8" s="58"/>
      <c r="K8" s="59"/>
    </row>
    <row r="9" ht="24.75" customHeight="1" spans="1:11">
      <c r="A9" s="8" t="s">
        <v>154</v>
      </c>
      <c r="B9" s="9">
        <v>1153.08</v>
      </c>
      <c r="C9" s="9">
        <v>1153.08</v>
      </c>
      <c r="D9" s="9">
        <v>845.08</v>
      </c>
      <c r="E9" s="9">
        <v>308</v>
      </c>
      <c r="F9" s="9"/>
      <c r="G9" s="9"/>
      <c r="H9" s="9"/>
      <c r="I9" s="9"/>
      <c r="J9" s="9"/>
      <c r="K9" s="60"/>
    </row>
    <row r="10" ht="24.75" customHeight="1" spans="1:11">
      <c r="A10" s="8" t="s">
        <v>155</v>
      </c>
      <c r="B10" s="9">
        <v>1061.01</v>
      </c>
      <c r="C10" s="9">
        <v>1061.01</v>
      </c>
      <c r="D10" s="9">
        <v>727.01</v>
      </c>
      <c r="E10" s="9">
        <v>334</v>
      </c>
      <c r="F10" s="9"/>
      <c r="G10" s="9"/>
      <c r="H10" s="9"/>
      <c r="I10" s="9"/>
      <c r="J10" s="9"/>
      <c r="K10" s="60"/>
    </row>
    <row r="11" ht="24.75" customHeight="1" spans="1:11">
      <c r="A11" s="8" t="s">
        <v>156</v>
      </c>
      <c r="B11" s="9">
        <v>964.9</v>
      </c>
      <c r="C11" s="9">
        <v>964.9</v>
      </c>
      <c r="D11" s="9">
        <v>615.9</v>
      </c>
      <c r="E11" s="9">
        <v>349</v>
      </c>
      <c r="F11" s="9"/>
      <c r="G11" s="9"/>
      <c r="H11" s="9"/>
      <c r="I11" s="9"/>
      <c r="J11" s="9"/>
      <c r="K11" s="60"/>
    </row>
    <row r="12" ht="24.75" customHeight="1" spans="1:11">
      <c r="A12" s="8" t="s">
        <v>157</v>
      </c>
      <c r="B12" s="9">
        <v>985.05</v>
      </c>
      <c r="C12" s="9">
        <v>985.05</v>
      </c>
      <c r="D12" s="9">
        <v>789.05</v>
      </c>
      <c r="E12" s="9">
        <v>196</v>
      </c>
      <c r="F12" s="9"/>
      <c r="G12" s="9"/>
      <c r="H12" s="9"/>
      <c r="I12" s="9"/>
      <c r="J12" s="9"/>
      <c r="K12" s="60"/>
    </row>
    <row r="13" ht="24.75" customHeight="1" spans="1:11">
      <c r="A13" s="8" t="s">
        <v>158</v>
      </c>
      <c r="B13" s="9">
        <v>986.77</v>
      </c>
      <c r="C13" s="9">
        <v>986.77</v>
      </c>
      <c r="D13" s="9">
        <v>798.77</v>
      </c>
      <c r="E13" s="9">
        <v>188</v>
      </c>
      <c r="F13" s="9"/>
      <c r="G13" s="9"/>
      <c r="H13" s="9"/>
      <c r="I13" s="9"/>
      <c r="J13" s="9"/>
      <c r="K13" s="60"/>
    </row>
    <row r="14" ht="12.5"/>
    <row r="15" ht="12.5"/>
    <row r="16" ht="12.5"/>
    <row r="17" ht="12.5"/>
    <row r="18" ht="12.5"/>
    <row r="19" ht="12.5"/>
    <row r="20" ht="12.5"/>
    <row r="21" ht="12.5"/>
    <row r="22" ht="12.5"/>
    <row r="23" ht="12.5"/>
    <row r="24" ht="12.5"/>
    <row r="25" ht="12.5"/>
    <row r="26" ht="12.5"/>
    <row r="27" ht="12.5"/>
    <row r="28" ht="12.5"/>
    <row r="29" ht="12.5"/>
    <row r="30" ht="12.5"/>
  </sheetData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74" fitToHeight="100" orientation="landscape" horizontalDpi="300" verticalDpi="300"/>
  <headerFooter alignWithMargins="0">
    <oddFooter>&amp;C第 &amp;P 页，共 &amp;N 页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0"/>
  <sheetViews>
    <sheetView showGridLines="0" showZeros="0" zoomScaleSheetLayoutView="60" workbookViewId="0">
      <selection activeCell="C7" sqref="C7:E7"/>
    </sheetView>
  </sheetViews>
  <sheetFormatPr defaultColWidth="8.72727272727273" defaultRowHeight="12.75" customHeight="1" outlineLevelCol="4"/>
  <cols>
    <col min="1" max="1" width="18" style="1" customWidth="1"/>
    <col min="2" max="2" width="32.4272727272727" style="1" customWidth="1"/>
    <col min="3" max="5" width="17.8545454545455" style="1" customWidth="1"/>
    <col min="6" max="7" width="6.85454545454545" style="1" customWidth="1"/>
    <col min="8" max="16384" width="9.13636363636364" style="2"/>
  </cols>
  <sheetData>
    <row r="1" ht="24.75" customHeight="1" spans="1:2">
      <c r="A1" s="18" t="s">
        <v>28</v>
      </c>
      <c r="B1" s="19"/>
    </row>
    <row r="2" ht="24.75" customHeight="1" spans="1:5">
      <c r="A2" s="3" t="s">
        <v>159</v>
      </c>
      <c r="B2" s="3"/>
      <c r="C2" s="3"/>
      <c r="D2" s="3"/>
      <c r="E2" s="3"/>
    </row>
    <row r="3" ht="24.75" customHeight="1" spans="5:5">
      <c r="E3" s="4" t="s">
        <v>30</v>
      </c>
    </row>
    <row r="4" ht="24.75" customHeight="1" spans="1:5">
      <c r="A4" s="5" t="s">
        <v>87</v>
      </c>
      <c r="B4" s="6"/>
      <c r="C4" s="5" t="s">
        <v>150</v>
      </c>
      <c r="D4" s="6"/>
      <c r="E4" s="7"/>
    </row>
    <row r="5" ht="24.75" customHeight="1" spans="1:5">
      <c r="A5" s="5" t="s">
        <v>160</v>
      </c>
      <c r="B5" s="6" t="s">
        <v>161</v>
      </c>
      <c r="C5" s="48" t="s">
        <v>93</v>
      </c>
      <c r="D5" s="48" t="s">
        <v>89</v>
      </c>
      <c r="E5" s="49" t="s">
        <v>90</v>
      </c>
    </row>
    <row r="6" ht="24.75" customHeight="1" spans="1:5">
      <c r="A6" s="5" t="s">
        <v>92</v>
      </c>
      <c r="B6" s="6" t="s">
        <v>92</v>
      </c>
      <c r="C6" s="6">
        <v>1</v>
      </c>
      <c r="D6" s="6">
        <v>2</v>
      </c>
      <c r="E6" s="7">
        <v>3</v>
      </c>
    </row>
    <row r="7" ht="24.75" customHeight="1" spans="1:5">
      <c r="A7" s="50" t="s">
        <v>162</v>
      </c>
      <c r="B7" s="56" t="s">
        <v>93</v>
      </c>
      <c r="C7" s="22">
        <v>5150.81</v>
      </c>
      <c r="D7" s="22">
        <v>3775.81</v>
      </c>
      <c r="E7" s="23">
        <v>1375</v>
      </c>
    </row>
    <row r="8" ht="24.75" customHeight="1" spans="1:5">
      <c r="A8" s="50" t="s">
        <v>163</v>
      </c>
      <c r="B8" s="56" t="s">
        <v>94</v>
      </c>
      <c r="C8" s="22">
        <v>4392.67</v>
      </c>
      <c r="D8" s="22">
        <v>3017.67</v>
      </c>
      <c r="E8" s="23">
        <v>1375</v>
      </c>
    </row>
    <row r="9" ht="24.75" customHeight="1" spans="1:5">
      <c r="A9" s="8" t="s">
        <v>164</v>
      </c>
      <c r="B9" s="57" t="s">
        <v>95</v>
      </c>
      <c r="C9" s="26">
        <v>4392.67</v>
      </c>
      <c r="D9" s="26">
        <v>3017.67</v>
      </c>
      <c r="E9" s="27">
        <v>1375</v>
      </c>
    </row>
    <row r="10" ht="24.75" customHeight="1" spans="1:5">
      <c r="A10" s="50" t="s">
        <v>165</v>
      </c>
      <c r="B10" s="56" t="s">
        <v>96</v>
      </c>
      <c r="C10" s="22">
        <v>260.75</v>
      </c>
      <c r="D10" s="22">
        <v>260.75</v>
      </c>
      <c r="E10" s="23"/>
    </row>
    <row r="11" ht="24.75" customHeight="1" spans="1:5">
      <c r="A11" s="50" t="s">
        <v>166</v>
      </c>
      <c r="B11" s="56" t="s">
        <v>97</v>
      </c>
      <c r="C11" s="22">
        <v>257.61</v>
      </c>
      <c r="D11" s="22">
        <v>257.61</v>
      </c>
      <c r="E11" s="23"/>
    </row>
    <row r="12" ht="24.75" customHeight="1" spans="1:5">
      <c r="A12" s="8" t="s">
        <v>167</v>
      </c>
      <c r="B12" s="57" t="s">
        <v>98</v>
      </c>
      <c r="C12" s="26">
        <v>7.48</v>
      </c>
      <c r="D12" s="26">
        <v>7.48</v>
      </c>
      <c r="E12" s="27"/>
    </row>
    <row r="13" ht="24.75" customHeight="1" spans="1:5">
      <c r="A13" s="8" t="s">
        <v>168</v>
      </c>
      <c r="B13" s="57" t="s">
        <v>99</v>
      </c>
      <c r="C13" s="26">
        <v>250.13</v>
      </c>
      <c r="D13" s="26">
        <v>250.13</v>
      </c>
      <c r="E13" s="27"/>
    </row>
    <row r="14" ht="24.75" customHeight="1" spans="1:5">
      <c r="A14" s="50" t="s">
        <v>169</v>
      </c>
      <c r="B14" s="56" t="s">
        <v>100</v>
      </c>
      <c r="C14" s="22">
        <v>3.14</v>
      </c>
      <c r="D14" s="22">
        <v>3.14</v>
      </c>
      <c r="E14" s="23"/>
    </row>
    <row r="15" ht="24.75" customHeight="1" spans="1:5">
      <c r="A15" s="8" t="s">
        <v>170</v>
      </c>
      <c r="B15" s="57" t="s">
        <v>101</v>
      </c>
      <c r="C15" s="26">
        <v>3.14</v>
      </c>
      <c r="D15" s="26">
        <v>3.14</v>
      </c>
      <c r="E15" s="27"/>
    </row>
    <row r="16" ht="24.75" customHeight="1" spans="1:5">
      <c r="A16" s="50" t="s">
        <v>171</v>
      </c>
      <c r="B16" s="56" t="s">
        <v>102</v>
      </c>
      <c r="C16" s="22">
        <v>178.15</v>
      </c>
      <c r="D16" s="22">
        <v>178.15</v>
      </c>
      <c r="E16" s="23"/>
    </row>
    <row r="17" ht="24.75" customHeight="1" spans="1:5">
      <c r="A17" s="50" t="s">
        <v>172</v>
      </c>
      <c r="B17" s="56" t="s">
        <v>103</v>
      </c>
      <c r="C17" s="22">
        <v>178.15</v>
      </c>
      <c r="D17" s="22">
        <v>178.15</v>
      </c>
      <c r="E17" s="23"/>
    </row>
    <row r="18" ht="24.75" customHeight="1" spans="1:5">
      <c r="A18" s="8" t="s">
        <v>173</v>
      </c>
      <c r="B18" s="57" t="s">
        <v>104</v>
      </c>
      <c r="C18" s="26">
        <v>79.16</v>
      </c>
      <c r="D18" s="26">
        <v>79.16</v>
      </c>
      <c r="E18" s="27"/>
    </row>
    <row r="19" ht="24.75" customHeight="1" spans="1:5">
      <c r="A19" s="8" t="s">
        <v>174</v>
      </c>
      <c r="B19" s="57" t="s">
        <v>105</v>
      </c>
      <c r="C19" s="26">
        <v>19.96</v>
      </c>
      <c r="D19" s="26">
        <v>19.96</v>
      </c>
      <c r="E19" s="27"/>
    </row>
    <row r="20" ht="24.75" customHeight="1" spans="1:5">
      <c r="A20" s="8" t="s">
        <v>175</v>
      </c>
      <c r="B20" s="57" t="s">
        <v>106</v>
      </c>
      <c r="C20" s="26">
        <v>79.03</v>
      </c>
      <c r="D20" s="26">
        <v>79.03</v>
      </c>
      <c r="E20" s="27"/>
    </row>
    <row r="21" ht="24.75" customHeight="1" spans="1:5">
      <c r="A21" s="50" t="s">
        <v>176</v>
      </c>
      <c r="B21" s="56" t="s">
        <v>107</v>
      </c>
      <c r="C21" s="22">
        <v>319.24</v>
      </c>
      <c r="D21" s="22">
        <v>319.24</v>
      </c>
      <c r="E21" s="23"/>
    </row>
    <row r="22" ht="24.75" customHeight="1" spans="1:5">
      <c r="A22" s="50" t="s">
        <v>177</v>
      </c>
      <c r="B22" s="56" t="s">
        <v>108</v>
      </c>
      <c r="C22" s="22">
        <v>319.24</v>
      </c>
      <c r="D22" s="22">
        <v>319.24</v>
      </c>
      <c r="E22" s="23"/>
    </row>
    <row r="23" ht="24.75" customHeight="1" spans="1:5">
      <c r="A23" s="8" t="s">
        <v>178</v>
      </c>
      <c r="B23" s="57" t="s">
        <v>109</v>
      </c>
      <c r="C23" s="26">
        <v>319.24</v>
      </c>
      <c r="D23" s="26">
        <v>319.24</v>
      </c>
      <c r="E23" s="27"/>
    </row>
    <row r="24" ht="12.5"/>
    <row r="25" ht="12.5"/>
    <row r="26" ht="12.5"/>
    <row r="27" ht="12.5"/>
    <row r="28" ht="12.5"/>
    <row r="29" ht="12.5"/>
    <row r="30" ht="12.5"/>
  </sheetData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2-1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菜根</cp:lastModifiedBy>
  <dcterms:created xsi:type="dcterms:W3CDTF">2018-01-17T04:55:04Z</dcterms:created>
  <cp:lastPrinted>2019-10-05T07:22:47Z</cp:lastPrinted>
  <dcterms:modified xsi:type="dcterms:W3CDTF">2023-09-13T06:13:36Z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593118</vt:i4>
  </property>
  <property fmtid="{D5CDD505-2E9C-101B-9397-08002B2CF9AE}" pid="3" name="ICV">
    <vt:lpwstr>642F05F2ED01432A851DA26B6A74C49D_13</vt:lpwstr>
  </property>
  <property fmtid="{D5CDD505-2E9C-101B-9397-08002B2CF9AE}" pid="4" name="KSOProductBuildVer">
    <vt:lpwstr>2052-12.1.0.15374</vt:lpwstr>
  </property>
</Properties>
</file>