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tabRatio="619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20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'10'!$A$1:$B$5</definedName>
    <definedName name="_xlnm.Print_Area" localSheetId="13">'11'!$A$1:$E$5</definedName>
    <definedName name="_xlnm.Print_Area" localSheetId="3">'2'!$A$1:$B$26</definedName>
    <definedName name="_xlnm.Print_Area" localSheetId="4">'2-1'!$A$1:$B$30</definedName>
    <definedName name="_xlnm.Print_Area" localSheetId="5">'3'!$A$1:$D$21</definedName>
    <definedName name="_xlnm.Print_Area" localSheetId="6">'4'!$A$1:$F$35</definedName>
    <definedName name="_xlnm.Print_Area" localSheetId="7">'5'!$A$1:$K$9</definedName>
    <definedName name="_xlnm.Print_Area" localSheetId="8">'6'!$A$1:$E$22</definedName>
    <definedName name="_xlnm.Print_Area" localSheetId="9">'7'!$A$1:$E$37</definedName>
    <definedName name="_xlnm.Print_Area" localSheetId="10">'8'!$A$1:$H$9</definedName>
    <definedName name="_xlnm.Print_Area" localSheetId="11">'9'!$A$1:$E$19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'9'!$1:$5</definedName>
  </definedNames>
  <calcPr calcId="144525"/>
</workbook>
</file>

<file path=xl/sharedStrings.xml><?xml version="1.0" encoding="utf-8"?>
<sst xmlns="http://schemas.openxmlformats.org/spreadsheetml/2006/main" count="272">
  <si>
    <t>单位代码：甘肃省白银市中级人民法院</t>
  </si>
  <si>
    <t>单位名称：6010222</t>
  </si>
  <si>
    <t>部门预算公开表</t>
  </si>
  <si>
    <t>编制日期：2019年2月28日</t>
  </si>
  <si>
    <t>部门领导：申怀吉</t>
  </si>
  <si>
    <t>财务负责人：张守方</t>
  </si>
  <si>
    <t xml:space="preserve">    制表人：高树栋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</si>
  <si>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</si>
  <si>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</si>
  <si>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</si>
  <si>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</si>
  <si>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</si>
  <si>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</si>
  <si>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</si>
  <si>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</si>
  <si>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</si>
  <si>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</si>
  <si>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</si>
  <si>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</si>
  <si>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</si>
  <si>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</si>
  <si>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</si>
  <si>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</si>
  <si>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</si>
  <si>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</si>
  <si>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</si>
  <si>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</si>
  <si>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11</t>
    </r>
    <r>
      <rPr>
        <u/>
        <sz val="10"/>
        <color indexed="12"/>
        <rFont val="宋体"/>
        <charset val="134"/>
      </rPr>
      <t>）部门管理转移支付表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</si>
  <si>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</si>
  <si>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</si>
  <si>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</si>
  <si>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</si>
  <si>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</si>
  <si>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</si>
  <si>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</si>
  <si>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</si>
  <si>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</si>
  <si>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</si>
  <si>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</si>
  <si>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</si>
  <si>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</si>
  <si>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</si>
  <si>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</si>
  <si>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</si>
  <si>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</si>
  <si>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</si>
  <si>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</si>
  <si>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</si>
  <si>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</si>
  <si>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</si>
  <si>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</si>
  <si>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</si>
  <si>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</si>
  <si>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</si>
  <si>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</si>
  <si>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</si>
  <si>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</si>
  <si>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</si>
  <si>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</si>
  <si>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</si>
  <si>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</si>
  <si>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</si>
  <si>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</si>
  <si>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</si>
  <si>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</si>
  <si>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</si>
  <si>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</si>
  <si>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</si>
  <si>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</si>
  <si>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</si>
  <si>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</si>
  <si>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</si>
  <si>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</si>
  <si>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</si>
  <si>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</si>
  <si>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</si>
  <si>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</si>
  <si>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</si>
  <si>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</si>
  <si>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</si>
  <si>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</si>
  <si>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</si>
  <si>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</si>
  <si>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</si>
  <si>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</si>
  <si>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</si>
  <si>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</si>
  <si>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</si>
  <si>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</si>
  <si>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</si>
  <si>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</si>
  <si>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</si>
  <si>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</si>
  <si>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</si>
  <si>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</si>
  <si>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</si>
  <si>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</si>
  <si>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</si>
  <si>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</si>
  <si>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</si>
  <si>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</si>
  <si>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</si>
  <si>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</si>
  <si>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</si>
  <si>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公共安全支出</t>
  </si>
  <si>
    <t xml:space="preserve">  公共安全支出</t>
  </si>
  <si>
    <t xml:space="preserve">    公共安全支出</t>
  </si>
  <si>
    <t>社会保障和就业支出</t>
  </si>
  <si>
    <t xml:space="preserve">  行政事业单位离退休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</si>
  <si>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</si>
  <si>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</si>
  <si>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</si>
  <si>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</si>
  <si>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</si>
  <si>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</si>
  <si>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</si>
  <si>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</si>
  <si>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</si>
  <si>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</si>
  <si>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</si>
  <si>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</si>
  <si>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</si>
  <si>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</si>
  <si>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</si>
  <si>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</si>
  <si>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</si>
  <si>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</si>
  <si>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</si>
  <si>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</si>
  <si>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</si>
  <si>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</si>
  <si>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</si>
  <si>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</si>
  <si>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</si>
  <si>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</si>
  <si>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</si>
  <si>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</si>
  <si>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</si>
  <si>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</si>
  <si>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</si>
  <si>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</si>
  <si>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</si>
  <si>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</si>
  <si>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</si>
  <si>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</si>
  <si>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</si>
  <si>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</si>
  <si>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</si>
  <si>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</si>
  <si>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</si>
  <si>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</si>
  <si>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</si>
  <si>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</si>
  <si>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</si>
  <si>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</si>
  <si>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</si>
  <si>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</si>
  <si>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</si>
  <si>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</si>
  <si>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</si>
  <si>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</si>
  <si>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法院</t>
  </si>
  <si>
    <t xml:space="preserve">  白银市中级人民法院</t>
  </si>
  <si>
    <t>一般公共预算支出情况表</t>
  </si>
  <si>
    <t>科目编码</t>
  </si>
  <si>
    <t>科目名称</t>
  </si>
  <si>
    <t>204</t>
  </si>
  <si>
    <t xml:space="preserve">  204</t>
  </si>
  <si>
    <t xml:space="preserve">    204</t>
  </si>
  <si>
    <t>208</t>
  </si>
  <si>
    <t xml:space="preserve">  20805</t>
  </si>
  <si>
    <t xml:space="preserve">    2080505</t>
  </si>
  <si>
    <t xml:space="preserve">  20899</t>
  </si>
  <si>
    <t xml:space="preserve">    2089901</t>
  </si>
  <si>
    <t>210</t>
  </si>
  <si>
    <t xml:space="preserve">  21011</t>
  </si>
  <si>
    <t xml:space="preserve">    2101101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</si>
  <si>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</si>
  <si>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</si>
  <si>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</si>
  <si>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</si>
  <si>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</si>
  <si>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</si>
  <si>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</si>
  <si>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</si>
  <si>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</si>
  <si>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</si>
  <si>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</si>
  <si>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</si>
  <si>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</si>
  <si>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</si>
  <si>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</si>
  <si>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</si>
  <si>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</si>
  <si>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</si>
  <si>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</si>
  <si>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</si>
  <si>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</si>
  <si>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</si>
  <si>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</si>
  <si>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</si>
  <si>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</si>
  <si>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</si>
  <si>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</si>
  <si>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</si>
  <si>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</si>
  <si>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</si>
  <si>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</si>
  <si>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</si>
  <si>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</si>
  <si>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</si>
  <si>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</si>
  <si>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</si>
  <si>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</si>
  <si>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</si>
  <si>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</si>
  <si>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</si>
  <si>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</si>
  <si>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</si>
  <si>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</si>
  <si>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</si>
  <si>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</si>
  <si>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</si>
  <si>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</si>
  <si>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</si>
  <si>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</si>
  <si>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</si>
  <si>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</si>
  <si>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</si>
  <si>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</si>
  <si>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</si>
  <si>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</si>
  <si>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</si>
  <si>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</si>
  <si>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</si>
  <si>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</si>
  <si>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</si>
  <si>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</si>
  <si>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</si>
  <si>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</si>
  <si>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30309</t>
  </si>
  <si>
    <t xml:space="preserve">  奖励金</t>
  </si>
  <si>
    <r>
      <rPr>
        <sz val="10"/>
        <rFont val="Arial"/>
        <charset val="134"/>
      </rPr>
      <t>备注：</t>
    </r>
    <r>
      <rPr>
        <sz val="11"/>
        <color indexed="8"/>
        <rFont val="Calibri"/>
        <charset val="134"/>
      </rPr>
      <t>“30302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”</t>
    </r>
    <r>
      <rPr>
        <sz val="11"/>
        <color indexed="8"/>
        <rFont val="宋体"/>
        <charset val="134"/>
      </rPr>
      <t>中不含退休人员退休金</t>
    </r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</si>
  <si>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</si>
  <si>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</si>
  <si>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</si>
  <si>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</si>
  <si>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</si>
  <si>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</si>
  <si>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</si>
  <si>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</si>
  <si>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</si>
  <si>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</si>
  <si>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</si>
  <si>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办公费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</si>
  <si>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</si>
  <si>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</si>
  <si>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</si>
  <si>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</si>
  <si>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</si>
  <si>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</si>
  <si>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</si>
  <si>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</si>
  <si>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</si>
  <si>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其他商品和服务支出</t>
  </si>
  <si>
    <t>办公设备购置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</si>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</sst>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;[Red]\-#,##0.00\ "/>
    <numFmt numFmtId="177" formatCode="0_ "/>
    <numFmt numFmtId="178" formatCode="#,##0.00_ "/>
    <numFmt numFmtId="179" formatCode="#,##0.00;[Red]#,##0.00"/>
    <numFmt numFmtId="180" formatCode="0.00_ ;[Red]\-0.00\ "/>
  </numFmts>
  <fonts count="38">
    <font>
      <sz val="10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b/>
      <sz val="16"/>
      <color indexed="8"/>
      <name val="宋体"/>
      <charset val="134"/>
    </font>
    <font>
      <u/>
      <sz val="10"/>
      <color indexed="12"/>
      <name val="Arial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79">
    <xf numFmtId="0" fontId="0" fillId="0" borderId="0"/>
    <xf numFmtId="42" fontId="23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3" fillId="27" borderId="29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9" fontId="23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20" borderId="31" applyNumberFormat="0" applyFon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9" fillId="14" borderId="30" applyNumberFormat="0" applyAlignment="0" applyProtection="0">
      <alignment vertical="center"/>
    </xf>
    <xf numFmtId="0" fontId="26" fillId="14" borderId="29" applyNumberFormat="0" applyAlignment="0" applyProtection="0">
      <alignment vertical="center"/>
    </xf>
    <xf numFmtId="0" fontId="21" fillId="8" borderId="27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6" fillId="0" borderId="34" applyNumberFormat="0" applyFill="0" applyAlignment="0" applyProtection="0">
      <alignment vertical="center"/>
    </xf>
    <xf numFmtId="0" fontId="32" fillId="0" borderId="33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/>
    <xf numFmtId="0" fontId="18" fillId="3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  <xf numFmtId="0" fontId="18" fillId="24" borderId="0" applyNumberFormat="0" applyBorder="0" applyAlignment="0" applyProtection="0">
      <alignment vertical="center"/>
    </xf>
    <xf numFmtId="0" fontId="0" fillId="0" borderId="0"/>
    <xf numFmtId="0" fontId="24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18" fillId="26" borderId="0" applyNumberFormat="0" applyBorder="0" applyAlignment="0" applyProtection="0">
      <alignment vertical="center"/>
    </xf>
    <xf numFmtId="0" fontId="0" fillId="0" borderId="0"/>
    <xf numFmtId="0" fontId="24" fillId="13" borderId="0" applyNumberFormat="0" applyBorder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52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" fontId="3" fillId="0" borderId="2" xfId="0" applyNumberFormat="1" applyFont="1" applyFill="1" applyBorder="1" applyAlignment="1" applyProtection="1">
      <alignment horizontal="right" vertical="center"/>
    </xf>
    <xf numFmtId="4" fontId="3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4" fillId="0" borderId="0" xfId="0" applyFont="1" applyBorder="1" applyAlignment="1" applyProtection="1">
      <alignment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>
      <alignment horizontal="left" vertical="center"/>
    </xf>
    <xf numFmtId="176" fontId="6" fillId="0" borderId="6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177" fontId="8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178" fontId="8" fillId="0" borderId="2" xfId="0" applyNumberFormat="1" applyFont="1" applyFill="1" applyBorder="1" applyAlignment="1" applyProtection="1">
      <alignment horizontal="right" vertical="center"/>
    </xf>
    <xf numFmtId="178" fontId="8" fillId="0" borderId="3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178" fontId="3" fillId="0" borderId="2" xfId="0" applyNumberFormat="1" applyFont="1" applyFill="1" applyBorder="1" applyAlignment="1" applyProtection="1">
      <alignment horizontal="right" vertical="center"/>
    </xf>
    <xf numFmtId="178" fontId="3" fillId="0" borderId="3" xfId="0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vertical="center"/>
    </xf>
    <xf numFmtId="176" fontId="8" fillId="0" borderId="2" xfId="0" applyNumberFormat="1" applyFont="1" applyFill="1" applyBorder="1" applyAlignment="1" applyProtection="1">
      <alignment horizontal="right" vertical="center" wrapText="1"/>
    </xf>
    <xf numFmtId="176" fontId="8" fillId="0" borderId="3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vertical="center"/>
    </xf>
    <xf numFmtId="176" fontId="3" fillId="0" borderId="2" xfId="0" applyNumberFormat="1" applyFont="1" applyFill="1" applyBorder="1" applyAlignment="1" applyProtection="1">
      <alignment horizontal="right" vertical="center" wrapText="1"/>
    </xf>
    <xf numFmtId="176" fontId="3" fillId="0" borderId="3" xfId="0" applyNumberFormat="1" applyFont="1" applyFill="1" applyBorder="1" applyAlignment="1" applyProtection="1">
      <alignment horizontal="right" vertical="center" wrapText="1"/>
    </xf>
    <xf numFmtId="49" fontId="2" fillId="0" borderId="0" xfId="0" applyNumberFormat="1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176" fontId="8" fillId="0" borderId="1" xfId="0" applyNumberFormat="1" applyFont="1" applyFill="1" applyBorder="1" applyAlignment="1" applyProtection="1">
      <alignment horizontal="right" vertical="center"/>
    </xf>
    <xf numFmtId="176" fontId="8" fillId="0" borderId="2" xfId="0" applyNumberFormat="1" applyFont="1" applyFill="1" applyBorder="1" applyAlignment="1" applyProtection="1">
      <alignment horizontal="right" vertical="center"/>
    </xf>
    <xf numFmtId="4" fontId="8" fillId="0" borderId="3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176" fontId="3" fillId="0" borderId="2" xfId="0" applyNumberFormat="1" applyFont="1" applyFill="1" applyBorder="1" applyAlignment="1" applyProtection="1">
      <alignment horizontal="right" vertical="center"/>
    </xf>
    <xf numFmtId="49" fontId="8" fillId="0" borderId="2" xfId="0" applyNumberFormat="1" applyFont="1" applyFill="1" applyBorder="1" applyAlignment="1" applyProtection="1">
      <alignment horizontal="left" vertical="center"/>
    </xf>
    <xf numFmtId="4" fontId="8" fillId="0" borderId="2" xfId="0" applyNumberFormat="1" applyFont="1" applyFill="1" applyBorder="1" applyAlignment="1" applyProtection="1">
      <alignment horizontal="right"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0" fontId="10" fillId="0" borderId="17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179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2" xfId="0" applyFont="1" applyFill="1" applyBorder="1" applyAlignment="1" applyProtection="1">
      <alignment horizontal="left" vertical="center"/>
    </xf>
    <xf numFmtId="176" fontId="3" fillId="0" borderId="18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right" vertical="center"/>
    </xf>
    <xf numFmtId="179" fontId="3" fillId="0" borderId="1" xfId="0" applyNumberFormat="1" applyFont="1" applyFill="1" applyBorder="1" applyAlignment="1" applyProtection="1">
      <alignment horizontal="right" wrapText="1"/>
    </xf>
    <xf numFmtId="0" fontId="3" fillId="0" borderId="1" xfId="0" applyFont="1" applyFill="1" applyBorder="1" applyAlignment="1" applyProtection="1">
      <alignment horizontal="right" vertical="center"/>
    </xf>
    <xf numFmtId="179" fontId="3" fillId="0" borderId="0" xfId="0" applyNumberFormat="1" applyFont="1" applyFill="1" applyBorder="1" applyAlignment="1" applyProtection="1">
      <alignment horizontal="right" vertical="center" wrapText="1"/>
    </xf>
    <xf numFmtId="179" fontId="3" fillId="0" borderId="2" xfId="0" applyNumberFormat="1" applyFont="1" applyFill="1" applyBorder="1" applyAlignment="1" applyProtection="1">
      <alignment horizontal="right" vertical="center" wrapText="1"/>
    </xf>
    <xf numFmtId="0" fontId="2" fillId="0" borderId="0" xfId="63" applyFont="1" applyBorder="1" applyAlignment="1" applyProtection="1">
      <alignment horizontal="center" vertical="center"/>
    </xf>
    <xf numFmtId="180" fontId="3" fillId="0" borderId="3" xfId="69" applyNumberFormat="1" applyFont="1" applyBorder="1" applyAlignment="1" applyProtection="1">
      <alignment horizontal="center" vertical="center"/>
    </xf>
    <xf numFmtId="0" fontId="3" fillId="0" borderId="18" xfId="0" applyNumberFormat="1" applyFont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176" fontId="8" fillId="0" borderId="3" xfId="0" applyNumberFormat="1" applyFont="1" applyFill="1" applyBorder="1" applyAlignment="1" applyProtection="1">
      <alignment horizontal="right" vertical="center"/>
    </xf>
    <xf numFmtId="176" fontId="8" fillId="0" borderId="18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176" fontId="3" fillId="0" borderId="18" xfId="0" applyNumberFormat="1" applyFont="1" applyFill="1" applyBorder="1" applyAlignment="1" applyProtection="1">
      <alignment horizontal="right" vertical="center"/>
    </xf>
    <xf numFmtId="0" fontId="3" fillId="0" borderId="19" xfId="0" applyFont="1" applyBorder="1" applyAlignment="1" applyProtection="1">
      <alignment vertical="center"/>
    </xf>
    <xf numFmtId="0" fontId="3" fillId="0" borderId="19" xfId="0" applyFont="1" applyBorder="1" applyAlignment="1" applyProtection="1"/>
    <xf numFmtId="0" fontId="3" fillId="0" borderId="2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49" fontId="3" fillId="0" borderId="22" xfId="0" applyNumberFormat="1" applyFont="1" applyFill="1" applyBorder="1" applyAlignment="1" applyProtection="1">
      <alignment vertical="center"/>
    </xf>
    <xf numFmtId="4" fontId="3" fillId="0" borderId="21" xfId="0" applyNumberFormat="1" applyFont="1" applyFill="1" applyBorder="1" applyAlignment="1" applyProtection="1">
      <alignment horizontal="right" vertical="center"/>
    </xf>
    <xf numFmtId="176" fontId="3" fillId="0" borderId="21" xfId="0" applyNumberFormat="1" applyFont="1" applyFill="1" applyBorder="1" applyAlignment="1" applyProtection="1">
      <alignment horizontal="right" vertical="center"/>
    </xf>
    <xf numFmtId="0" fontId="0" fillId="0" borderId="0" xfId="58" applyFill="1"/>
    <xf numFmtId="0" fontId="1" fillId="0" borderId="0" xfId="58" applyFont="1" applyBorder="1" applyAlignment="1" applyProtection="1"/>
    <xf numFmtId="0" fontId="0" fillId="0" borderId="0" xfId="58"/>
    <xf numFmtId="0" fontId="7" fillId="0" borderId="0" xfId="58" applyFont="1" applyBorder="1" applyAlignment="1" applyProtection="1">
      <alignment vertical="center" wrapText="1"/>
    </xf>
    <xf numFmtId="0" fontId="2" fillId="0" borderId="0" xfId="58" applyFont="1" applyBorder="1" applyAlignment="1" applyProtection="1">
      <alignment horizontal="center" vertical="center"/>
    </xf>
    <xf numFmtId="0" fontId="3" fillId="0" borderId="19" xfId="58" applyFont="1" applyBorder="1" applyAlignment="1" applyProtection="1">
      <alignment vertical="center"/>
    </xf>
    <xf numFmtId="0" fontId="3" fillId="0" borderId="19" xfId="58" applyFont="1" applyBorder="1" applyAlignment="1" applyProtection="1"/>
    <xf numFmtId="0" fontId="3" fillId="0" borderId="0" xfId="58" applyFont="1" applyBorder="1" applyAlignment="1" applyProtection="1"/>
    <xf numFmtId="0" fontId="3" fillId="0" borderId="0" xfId="58" applyFont="1" applyBorder="1" applyAlignment="1" applyProtection="1">
      <alignment horizontal="right" vertical="center"/>
    </xf>
    <xf numFmtId="0" fontId="3" fillId="0" borderId="20" xfId="58" applyFont="1" applyBorder="1" applyAlignment="1" applyProtection="1">
      <alignment horizontal="center" vertical="center"/>
    </xf>
    <xf numFmtId="0" fontId="3" fillId="0" borderId="23" xfId="58" applyFont="1" applyBorder="1" applyAlignment="1" applyProtection="1">
      <alignment horizontal="center" vertical="center"/>
    </xf>
    <xf numFmtId="0" fontId="3" fillId="0" borderId="21" xfId="58" applyFont="1" applyBorder="1" applyAlignment="1" applyProtection="1">
      <alignment horizontal="center" vertical="center"/>
    </xf>
    <xf numFmtId="0" fontId="3" fillId="0" borderId="22" xfId="58" applyFont="1" applyFill="1" applyBorder="1" applyAlignment="1" applyProtection="1">
      <alignment vertical="center"/>
    </xf>
    <xf numFmtId="176" fontId="3" fillId="0" borderId="23" xfId="58" applyNumberFormat="1" applyFont="1" applyFill="1" applyBorder="1" applyAlignment="1" applyProtection="1">
      <alignment horizontal="right" vertical="center"/>
    </xf>
    <xf numFmtId="176" fontId="3" fillId="0" borderId="23" xfId="58" applyNumberFormat="1" applyFont="1" applyFill="1" applyBorder="1" applyAlignment="1" applyProtection="1">
      <alignment vertical="center"/>
    </xf>
    <xf numFmtId="176" fontId="3" fillId="0" borderId="22" xfId="58" applyNumberFormat="1" applyFont="1" applyFill="1" applyBorder="1" applyAlignment="1" applyProtection="1">
      <alignment horizontal="right" vertical="center" wrapText="1"/>
    </xf>
    <xf numFmtId="176" fontId="3" fillId="0" borderId="23" xfId="58" applyNumberFormat="1" applyFont="1" applyFill="1" applyBorder="1" applyAlignment="1" applyProtection="1">
      <alignment horizontal="right" vertical="center" wrapText="1"/>
    </xf>
    <xf numFmtId="0" fontId="3" fillId="0" borderId="20" xfId="58" applyFont="1" applyFill="1" applyBorder="1" applyAlignment="1" applyProtection="1">
      <alignment vertical="center"/>
    </xf>
    <xf numFmtId="176" fontId="3" fillId="0" borderId="21" xfId="58" applyNumberFormat="1" applyFont="1" applyFill="1" applyBorder="1" applyAlignment="1" applyProtection="1">
      <alignment horizontal="right" vertical="center" wrapText="1"/>
    </xf>
    <xf numFmtId="176" fontId="3" fillId="0" borderId="21" xfId="58" applyNumberFormat="1" applyFont="1" applyFill="1" applyBorder="1" applyAlignment="1" applyProtection="1">
      <alignment vertical="center" wrapText="1"/>
    </xf>
    <xf numFmtId="176" fontId="3" fillId="0" borderId="22" xfId="58" applyNumberFormat="1" applyFont="1" applyFill="1" applyBorder="1" applyAlignment="1" applyProtection="1">
      <alignment vertical="center" wrapText="1"/>
    </xf>
    <xf numFmtId="4" fontId="3" fillId="0" borderId="22" xfId="58" applyNumberFormat="1" applyFont="1" applyFill="1" applyBorder="1" applyAlignment="1" applyProtection="1">
      <alignment vertical="center" wrapText="1"/>
    </xf>
    <xf numFmtId="4" fontId="3" fillId="0" borderId="22" xfId="58" applyNumberFormat="1" applyFont="1" applyFill="1" applyBorder="1" applyAlignment="1" applyProtection="1">
      <alignment wrapText="1"/>
    </xf>
    <xf numFmtId="0" fontId="3" fillId="0" borderId="22" xfId="58" applyFont="1" applyBorder="1" applyAlignment="1" applyProtection="1">
      <alignment vertical="center"/>
    </xf>
    <xf numFmtId="176" fontId="3" fillId="0" borderId="23" xfId="58" applyNumberFormat="1" applyFont="1" applyBorder="1" applyAlignment="1" applyProtection="1">
      <alignment vertical="center"/>
    </xf>
    <xf numFmtId="176" fontId="3" fillId="0" borderId="22" xfId="58" applyNumberFormat="1" applyFont="1" applyBorder="1" applyAlignment="1" applyProtection="1"/>
    <xf numFmtId="0" fontId="3" fillId="0" borderId="22" xfId="58" applyFont="1" applyFill="1" applyBorder="1" applyAlignment="1" applyProtection="1">
      <alignment horizontal="center" vertical="center"/>
    </xf>
    <xf numFmtId="176" fontId="3" fillId="0" borderId="23" xfId="58" applyNumberFormat="1" applyFont="1" applyFill="1" applyBorder="1" applyAlignment="1" applyProtection="1">
      <alignment horizontal="center" vertical="center"/>
    </xf>
    <xf numFmtId="0" fontId="3" fillId="0" borderId="22" xfId="58" applyFont="1" applyBorder="1" applyAlignment="1" applyProtection="1">
      <alignment horizontal="center" vertical="center"/>
    </xf>
    <xf numFmtId="176" fontId="3" fillId="0" borderId="23" xfId="58" applyNumberFormat="1" applyFont="1" applyBorder="1" applyAlignment="1" applyProtection="1">
      <alignment horizontal="center" vertical="center"/>
    </xf>
    <xf numFmtId="4" fontId="3" fillId="0" borderId="23" xfId="58" applyNumberFormat="1" applyFont="1" applyFill="1" applyBorder="1" applyAlignment="1" applyProtection="1">
      <alignment horizontal="right" vertical="center" wrapText="1"/>
    </xf>
    <xf numFmtId="176" fontId="3" fillId="0" borderId="22" xfId="58" applyNumberFormat="1" applyFont="1" applyFill="1" applyBorder="1" applyAlignment="1" applyProtection="1"/>
    <xf numFmtId="176" fontId="3" fillId="0" borderId="23" xfId="58" applyNumberFormat="1" applyFont="1" applyBorder="1" applyAlignment="1" applyProtection="1">
      <alignment horizontal="right" vertical="center" wrapText="1"/>
    </xf>
    <xf numFmtId="176" fontId="3" fillId="0" borderId="23" xfId="58" applyNumberFormat="1" applyFont="1" applyBorder="1" applyAlignment="1" applyProtection="1"/>
    <xf numFmtId="0" fontId="3" fillId="0" borderId="22" xfId="58" applyFont="1" applyBorder="1" applyAlignment="1" applyProtection="1"/>
    <xf numFmtId="176" fontId="3" fillId="0" borderId="24" xfId="58" applyNumberFormat="1" applyFont="1" applyFill="1" applyBorder="1" applyAlignment="1" applyProtection="1">
      <alignment horizontal="right" vertical="center" wrapText="1"/>
    </xf>
    <xf numFmtId="176" fontId="3" fillId="0" borderId="22" xfId="58" applyNumberFormat="1" applyFont="1" applyFill="1" applyBorder="1" applyAlignment="1" applyProtection="1">
      <alignment horizontal="center" vertical="center"/>
    </xf>
    <xf numFmtId="176" fontId="3" fillId="0" borderId="21" xfId="58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4" fillId="0" borderId="1" xfId="11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center"/>
    </xf>
    <xf numFmtId="0" fontId="4" fillId="0" borderId="1" xfId="11" applyFont="1" applyBorder="1" applyAlignment="1" applyProtection="1">
      <alignment vertical="center"/>
    </xf>
    <xf numFmtId="0" fontId="4" fillId="0" borderId="14" xfId="11" applyFont="1" applyBorder="1" applyAlignment="1" applyProtection="1">
      <alignment vertical="center" wrapText="1"/>
    </xf>
    <xf numFmtId="0" fontId="6" fillId="0" borderId="16" xfId="0" applyFont="1" applyBorder="1" applyAlignment="1" applyProtection="1">
      <alignment vertical="center"/>
    </xf>
    <xf numFmtId="0" fontId="6" fillId="0" borderId="16" xfId="0" applyFont="1" applyBorder="1" applyAlignment="1" applyProtection="1"/>
    <xf numFmtId="0" fontId="13" fillId="0" borderId="25" xfId="11" applyBorder="1" applyAlignment="1" applyProtection="1"/>
    <xf numFmtId="0" fontId="6" fillId="0" borderId="26" xfId="0" applyFont="1" applyBorder="1" applyAlignment="1" applyProtection="1"/>
    <xf numFmtId="0" fontId="14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center"/>
    </xf>
  </cellXfs>
  <cellStyles count="7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 9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常规 2 3" xfId="54"/>
    <cellStyle name="40% - 强调文字颜色 6" xfId="55" builtinId="51"/>
    <cellStyle name="常规 2 10" xfId="56"/>
    <cellStyle name="60% - 强调文字颜色 6" xfId="57" builtinId="52"/>
    <cellStyle name="常规 2" xfId="58"/>
    <cellStyle name="常规 2 4" xfId="59"/>
    <cellStyle name="常规 2 6" xfId="60"/>
    <cellStyle name="常规 2 7" xfId="61"/>
    <cellStyle name="常规 2 8" xfId="62"/>
    <cellStyle name="常规 3" xfId="63"/>
    <cellStyle name="常规 3 5" xfId="64"/>
    <cellStyle name="常规 3 6" xfId="65"/>
    <cellStyle name="常规 3 7" xfId="66"/>
    <cellStyle name="常规 3 8" xfId="67"/>
    <cellStyle name="常规 3 9" xfId="68"/>
    <cellStyle name="常规 4" xfId="69"/>
    <cellStyle name="常规 4 10" xfId="70"/>
    <cellStyle name="常规 4 2" xfId="71"/>
    <cellStyle name="常规 4 3" xfId="72"/>
    <cellStyle name="常规 4 4" xfId="73"/>
    <cellStyle name="常规 4 5" xfId="74"/>
    <cellStyle name="常规 4 6" xfId="75"/>
    <cellStyle name="常规 4 7" xfId="76"/>
    <cellStyle name="常规 4 8" xfId="77"/>
    <cellStyle name="常规 4 9" xfId="7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23"/>
  <sheetViews>
    <sheetView showGridLines="0" showZeros="0" tabSelected="1" workbookViewId="0">
      <selection activeCell="F17" sqref="F17"/>
    </sheetView>
  </sheetViews>
  <sheetFormatPr defaultColWidth="9" defaultRowHeight="12.75" customHeight="1" outlineLevelCol="7"/>
  <cols>
    <col min="1" max="1" width="15.4259259259259" style="1" customWidth="1"/>
    <col min="2" max="2" width="17.1388888888889" style="1" customWidth="1"/>
    <col min="3" max="3" width="15" style="1" customWidth="1"/>
    <col min="4" max="4" width="14.8518518518519" style="1" customWidth="1"/>
    <col min="5" max="5" width="14.712962962963" style="1" customWidth="1"/>
    <col min="6" max="6" width="15.4259259259259" style="1" customWidth="1"/>
    <col min="7" max="7" width="16.1388888888889" style="1" customWidth="1"/>
    <col min="8" max="8" width="17.1388888888889" style="1" customWidth="1"/>
  </cols>
  <sheetData>
    <row r="2" ht="14.25" customHeight="1" spans="1:8">
      <c r="A2" s="147"/>
      <c r="B2"/>
      <c r="C2"/>
      <c r="D2"/>
      <c r="E2"/>
      <c r="F2"/>
      <c r="G2"/>
      <c r="H2"/>
    </row>
    <row r="3" ht="18.75" customHeight="1" spans="1:8">
      <c r="A3" s="148" t="s">
        <v>0</v>
      </c>
      <c r="B3" s="148"/>
      <c r="C3" s="148"/>
      <c r="D3" s="148"/>
      <c r="E3" s="148"/>
      <c r="F3" s="148"/>
      <c r="G3" s="148"/>
      <c r="H3" s="148"/>
    </row>
    <row r="4" ht="16.5" customHeight="1" spans="1:8">
      <c r="A4" s="148" t="s">
        <v>1</v>
      </c>
      <c r="B4" s="148"/>
      <c r="C4" s="148"/>
      <c r="D4" s="148"/>
      <c r="E4" s="148"/>
      <c r="F4" s="148"/>
      <c r="G4" s="148"/>
      <c r="H4" s="148"/>
    </row>
    <row r="5" ht="14.25" customHeight="1" spans="1:8">
      <c r="A5" s="148"/>
      <c r="B5" s="148"/>
      <c r="C5" s="148"/>
      <c r="D5" s="148"/>
      <c r="E5" s="148"/>
      <c r="F5" s="148"/>
      <c r="G5" s="148"/>
      <c r="H5" s="148"/>
    </row>
    <row r="6" ht="14.25" customHeight="1" spans="1:8">
      <c r="A6" s="148"/>
      <c r="B6" s="148"/>
      <c r="C6" s="148"/>
      <c r="D6" s="148"/>
      <c r="E6" s="148"/>
      <c r="F6" s="148"/>
      <c r="G6" s="148"/>
      <c r="H6" s="148"/>
    </row>
    <row r="7" ht="14.25" customHeight="1" spans="1:8">
      <c r="A7" s="148"/>
      <c r="B7" s="148"/>
      <c r="C7" s="148"/>
      <c r="D7" s="148"/>
      <c r="E7" s="148"/>
      <c r="F7" s="148"/>
      <c r="G7" s="148"/>
      <c r="H7" s="148"/>
    </row>
    <row r="8" ht="14.25" customHeight="1" spans="1:8">
      <c r="A8" s="148"/>
      <c r="B8" s="148"/>
      <c r="C8" s="148"/>
      <c r="D8" s="148"/>
      <c r="E8" s="148"/>
      <c r="F8" s="148"/>
      <c r="G8" s="148"/>
      <c r="H8" s="148"/>
    </row>
    <row r="9" ht="33" customHeight="1" spans="1:8">
      <c r="A9" s="149" t="s">
        <v>2</v>
      </c>
      <c r="B9" s="149"/>
      <c r="C9" s="149"/>
      <c r="D9" s="149"/>
      <c r="E9" s="149"/>
      <c r="F9" s="149"/>
      <c r="G9" s="149"/>
      <c r="H9" s="149"/>
    </row>
    <row r="10" ht="14.25" customHeight="1" spans="1:8">
      <c r="A10" s="148"/>
      <c r="B10" s="148"/>
      <c r="C10" s="148"/>
      <c r="D10" s="148"/>
      <c r="E10" s="148"/>
      <c r="F10" s="148"/>
      <c r="G10" s="148"/>
      <c r="H10" s="148"/>
    </row>
    <row r="11" ht="14.25" customHeight="1" spans="1:8">
      <c r="A11" s="148"/>
      <c r="B11" s="148"/>
      <c r="C11" s="148"/>
      <c r="D11" s="148"/>
      <c r="E11" s="148"/>
      <c r="F11" s="148"/>
      <c r="G11" s="148"/>
      <c r="H11" s="148"/>
    </row>
    <row r="12" ht="14.25" customHeight="1" spans="1:8">
      <c r="A12" s="148"/>
      <c r="B12" s="148"/>
      <c r="C12" s="148"/>
      <c r="D12" s="148"/>
      <c r="E12" s="148"/>
      <c r="F12" s="148"/>
      <c r="G12" s="148"/>
      <c r="H12" s="148"/>
    </row>
    <row r="13" ht="14.25" customHeight="1" spans="1:8">
      <c r="A13" s="148"/>
      <c r="B13" s="148"/>
      <c r="C13" s="148"/>
      <c r="D13" s="148"/>
      <c r="E13" s="148"/>
      <c r="F13" s="148"/>
      <c r="G13" s="148"/>
      <c r="H13" s="148"/>
    </row>
    <row r="14" ht="14.25" customHeight="1" spans="1:8">
      <c r="A14" s="148"/>
      <c r="B14" s="148"/>
      <c r="C14" s="148"/>
      <c r="D14" s="148"/>
      <c r="E14" s="148"/>
      <c r="F14" s="148"/>
      <c r="G14" s="148"/>
      <c r="H14" s="148"/>
    </row>
    <row r="15" ht="14.25" customHeight="1" spans="1:8">
      <c r="A15" s="148"/>
      <c r="B15" s="148"/>
      <c r="C15" s="148"/>
      <c r="D15" s="148"/>
      <c r="E15" s="148"/>
      <c r="F15" s="148"/>
      <c r="G15" s="148"/>
      <c r="H15" s="148"/>
    </row>
    <row r="16" ht="14.25" customHeight="1" spans="1:8">
      <c r="A16" s="148"/>
      <c r="B16" s="148"/>
      <c r="C16" s="148"/>
      <c r="D16" s="148"/>
      <c r="E16" s="148"/>
      <c r="F16" s="148"/>
      <c r="G16" s="148"/>
      <c r="H16" s="148"/>
    </row>
    <row r="17" ht="14.25" customHeight="1" spans="1:8">
      <c r="A17" s="148"/>
      <c r="B17" s="148"/>
      <c r="C17" s="148"/>
      <c r="D17" s="148"/>
      <c r="E17" s="148"/>
      <c r="F17" s="148"/>
      <c r="G17" s="148"/>
      <c r="H17" s="148"/>
    </row>
    <row r="18" ht="14.25" customHeight="1" spans="1:8">
      <c r="A18" s="148"/>
      <c r="B18" s="148"/>
      <c r="C18" s="148"/>
      <c r="D18" s="148"/>
      <c r="E18" s="148"/>
      <c r="F18" s="148"/>
      <c r="G18" s="148"/>
      <c r="H18" s="148"/>
    </row>
    <row r="19" ht="14.25" customHeight="1" spans="1:8">
      <c r="A19" s="150" t="s">
        <v>3</v>
      </c>
      <c r="B19" s="148"/>
      <c r="C19" s="148"/>
      <c r="D19" s="148"/>
      <c r="E19" s="148"/>
      <c r="F19" s="148"/>
      <c r="G19" s="148"/>
      <c r="H19" s="148"/>
    </row>
    <row r="20" ht="14.25" customHeight="1" spans="1:8">
      <c r="A20" s="148"/>
      <c r="B20" s="148"/>
      <c r="C20" s="148"/>
      <c r="D20" s="148"/>
      <c r="E20" s="148"/>
      <c r="F20" s="148"/>
      <c r="G20" s="148"/>
      <c r="H20" s="148"/>
    </row>
    <row r="21" ht="14.25" customHeight="1" spans="1:8">
      <c r="A21" s="148"/>
      <c r="B21" s="148"/>
      <c r="C21" s="148"/>
      <c r="D21" s="148"/>
      <c r="E21" s="148"/>
      <c r="F21" s="148"/>
      <c r="G21" s="148"/>
      <c r="H21"/>
    </row>
    <row r="22" ht="14.25" customHeight="1" spans="1:8">
      <c r="A22" s="148"/>
      <c r="B22" s="148" t="s">
        <v>4</v>
      </c>
      <c r="C22"/>
      <c r="D22"/>
      <c r="E22" s="148" t="s">
        <v>5</v>
      </c>
      <c r="F22"/>
      <c r="G22" s="148" t="s">
        <v>6</v>
      </c>
      <c r="H22"/>
    </row>
    <row r="23" ht="15.75" customHeight="1" spans="1:8">
      <c r="A23"/>
      <c r="B23" s="151" t="s">
        <v>7</v>
      </c>
      <c r="C23"/>
      <c r="D23"/>
      <c r="E23"/>
      <c r="F23"/>
      <c r="G23"/>
      <c r="H23"/>
    </row>
  </sheetData>
  <sheetProtection formatCells="0" formatColumns="0" formatRows="0"/>
  <mergeCells count="2">
    <mergeCell ref="A9:H9"/>
    <mergeCell ref="A19:H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A1" sqref="A1"/>
    </sheetView>
  </sheetViews>
  <sheetFormatPr defaultColWidth="9" defaultRowHeight="12.75" customHeight="1" outlineLevelCol="3"/>
  <cols>
    <col min="1" max="1" width="9.13888888888889" style="1"/>
    <col min="2" max="2" width="65.287037037037" style="1" customWidth="1"/>
    <col min="3" max="3" width="45.712962962963" style="1" customWidth="1"/>
    <col min="4" max="4" width="9.13888888888889" style="1"/>
  </cols>
  <sheetData>
    <row r="1" ht="24.75" customHeight="1" spans="1:4">
      <c r="A1"/>
      <c r="B1"/>
      <c r="C1"/>
      <c r="D1"/>
    </row>
    <row r="2" ht="24.75" customHeight="1" spans="1:4">
      <c r="A2"/>
      <c r="B2" s="3" t="s">
        <v>8</v>
      </c>
      <c r="C2" s="3"/>
      <c r="D2"/>
    </row>
    <row r="3" ht="24.75" customHeight="1" spans="1:4">
      <c r="A3"/>
      <c r="B3" s="136"/>
      <c r="C3"/>
      <c r="D3"/>
    </row>
    <row r="4" ht="24.75" customHeight="1" spans="1:4">
      <c r="A4"/>
      <c r="B4" s="137" t="s">
        <v>9</v>
      </c>
      <c r="C4" s="138" t="s">
        <v>10</v>
      </c>
      <c r="D4"/>
    </row>
    <row r="5" ht="24.75" customHeight="1" spans="1:4">
      <c r="A5"/>
      <c r="B5" s="139" t="s">
        <v>11</v>
      </c>
      <c r="C5" s="140"/>
      <c r="D5"/>
    </row>
    <row r="6" ht="24.75" customHeight="1" spans="1:4">
      <c r="A6"/>
      <c r="B6" s="139" t="s">
        <v>12</v>
      </c>
      <c r="C6" s="140" t="s">
        <v>13</v>
      </c>
      <c r="D6"/>
    </row>
    <row r="7" ht="24.75" customHeight="1" spans="1:4">
      <c r="A7"/>
      <c r="B7" s="139" t="s">
        <v>14</v>
      </c>
      <c r="C7" s="140" t="s">
        <v>15</v>
      </c>
      <c r="D7"/>
    </row>
    <row r="8" ht="24.75" customHeight="1" spans="1:4">
      <c r="A8"/>
      <c r="B8" s="139" t="s">
        <v>16</v>
      </c>
      <c r="C8" s="140"/>
      <c r="D8"/>
    </row>
    <row r="9" ht="24.75" customHeight="1" spans="1:4">
      <c r="A9"/>
      <c r="B9" s="139" t="s">
        <v>17</v>
      </c>
      <c r="C9" s="140" t="s">
        <v>18</v>
      </c>
      <c r="D9"/>
    </row>
    <row r="10" ht="24.75" customHeight="1" spans="1:4">
      <c r="A10"/>
      <c r="B10" s="139" t="s">
        <v>19</v>
      </c>
      <c r="C10" s="140" t="s">
        <v>20</v>
      </c>
      <c r="D10"/>
    </row>
    <row r="11" ht="24.75" customHeight="1" spans="1:4">
      <c r="A11"/>
      <c r="B11" s="141" t="s">
        <v>21</v>
      </c>
      <c r="C11" s="140" t="s">
        <v>22</v>
      </c>
      <c r="D11"/>
    </row>
    <row r="12" ht="24.75" customHeight="1" spans="1:4">
      <c r="A12"/>
      <c r="B12" s="142" t="s">
        <v>23</v>
      </c>
      <c r="C12" s="143" t="s">
        <v>24</v>
      </c>
      <c r="D12"/>
    </row>
    <row r="13" ht="24.75" customHeight="1" spans="1:4">
      <c r="A13"/>
      <c r="B13" s="142" t="s">
        <v>25</v>
      </c>
      <c r="C13" s="144"/>
      <c r="D13"/>
    </row>
    <row r="14" ht="24.75" customHeight="1" spans="1:4">
      <c r="A14"/>
      <c r="B14" s="142" t="s">
        <v>26</v>
      </c>
      <c r="C14" s="144"/>
      <c r="D14"/>
    </row>
    <row r="15" ht="24.75" customHeight="1" spans="1:4">
      <c r="A15"/>
      <c r="B15" s="145" t="s">
        <v>27</v>
      </c>
      <c r="C15" s="146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(11)'!A1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showGridLines="0" showZeros="0" workbookViewId="0">
      <selection activeCell="A1" sqref="A1"/>
    </sheetView>
  </sheetViews>
  <sheetFormatPr defaultColWidth="9" defaultRowHeight="12.75" customHeight="1" outlineLevelCol="3"/>
  <cols>
    <col min="1" max="1" width="29.712962962963" style="99" customWidth="1"/>
    <col min="2" max="2" width="17.5740740740741" style="99" customWidth="1"/>
    <col min="3" max="3" width="28.5740740740741" style="99" customWidth="1"/>
    <col min="4" max="4" width="15.5740740740741" style="99" customWidth="1"/>
    <col min="5" max="16384" width="9.13888888888889" style="100"/>
  </cols>
  <sheetData>
    <row r="1" ht="24.75" customHeight="1" spans="1:1">
      <c r="A1" s="101" t="s">
        <v>28</v>
      </c>
    </row>
    <row r="2" ht="24.75" customHeight="1" spans="1:4">
      <c r="A2" s="102" t="s">
        <v>29</v>
      </c>
      <c r="B2" s="102"/>
      <c r="C2" s="102"/>
      <c r="D2" s="102"/>
    </row>
    <row r="3" ht="24.75" customHeight="1" spans="1:4">
      <c r="A3" s="103"/>
      <c r="B3" s="104"/>
      <c r="C3" s="105"/>
      <c r="D3" s="106" t="s">
        <v>30</v>
      </c>
    </row>
    <row r="4" ht="24.75" customHeight="1" spans="1:4">
      <c r="A4" s="107" t="s">
        <v>31</v>
      </c>
      <c r="B4" s="108"/>
      <c r="C4" s="108" t="s">
        <v>32</v>
      </c>
      <c r="D4" s="109"/>
    </row>
    <row r="5" ht="24.75" customHeight="1" spans="1:4">
      <c r="A5" s="107" t="s">
        <v>33</v>
      </c>
      <c r="B5" s="108" t="s">
        <v>34</v>
      </c>
      <c r="C5" s="108" t="s">
        <v>33</v>
      </c>
      <c r="D5" s="109" t="s">
        <v>34</v>
      </c>
    </row>
    <row r="6" s="98" customFormat="1" ht="24.75" customHeight="1" spans="1:4">
      <c r="A6" s="110" t="s">
        <v>35</v>
      </c>
      <c r="B6" s="111">
        <v>2872.95</v>
      </c>
      <c r="C6" s="112" t="s">
        <v>36</v>
      </c>
      <c r="D6" s="113">
        <v>0</v>
      </c>
    </row>
    <row r="7" s="98" customFormat="1" ht="24.75" customHeight="1" spans="1:4">
      <c r="A7" s="110" t="s">
        <v>37</v>
      </c>
      <c r="B7" s="114">
        <v>0</v>
      </c>
      <c r="C7" s="112" t="s">
        <v>38</v>
      </c>
      <c r="D7" s="113">
        <v>0</v>
      </c>
    </row>
    <row r="8" s="98" customFormat="1" ht="24.75" customHeight="1" spans="1:4">
      <c r="A8" s="115" t="s">
        <v>39</v>
      </c>
      <c r="B8" s="114">
        <v>0</v>
      </c>
      <c r="C8" s="112" t="s">
        <v>40</v>
      </c>
      <c r="D8" s="113">
        <v>0</v>
      </c>
    </row>
    <row r="9" s="98" customFormat="1" ht="24.75" customHeight="1" spans="1:4">
      <c r="A9" s="110" t="s">
        <v>41</v>
      </c>
      <c r="B9" s="114">
        <v>0</v>
      </c>
      <c r="C9" s="112" t="s">
        <v>42</v>
      </c>
      <c r="D9" s="113">
        <v>2948.7</v>
      </c>
    </row>
    <row r="10" s="98" customFormat="1" ht="24.75" customHeight="1" spans="1:4">
      <c r="A10" s="110" t="s">
        <v>43</v>
      </c>
      <c r="B10" s="114">
        <v>0</v>
      </c>
      <c r="C10" s="112" t="s">
        <v>44</v>
      </c>
      <c r="D10" s="113">
        <v>0</v>
      </c>
    </row>
    <row r="11" s="98" customFormat="1" ht="24.75" customHeight="1" spans="1:4">
      <c r="A11" s="115" t="s">
        <v>45</v>
      </c>
      <c r="B11" s="114">
        <v>0</v>
      </c>
      <c r="C11" s="112" t="s">
        <v>46</v>
      </c>
      <c r="D11" s="116">
        <v>0</v>
      </c>
    </row>
    <row r="12" s="98" customFormat="1" ht="24.75" customHeight="1" spans="1:4">
      <c r="A12" s="115" t="s">
        <v>47</v>
      </c>
      <c r="B12" s="114">
        <v>0</v>
      </c>
      <c r="C12" s="112" t="s">
        <v>48</v>
      </c>
      <c r="D12" s="117">
        <v>0</v>
      </c>
    </row>
    <row r="13" s="98" customFormat="1" ht="24.75" customHeight="1" spans="1:4">
      <c r="A13" s="110" t="s">
        <v>49</v>
      </c>
      <c r="B13" s="114">
        <v>0</v>
      </c>
      <c r="C13" s="112" t="s">
        <v>50</v>
      </c>
      <c r="D13" s="118">
        <v>187.75</v>
      </c>
    </row>
    <row r="14" s="98" customFormat="1" ht="24.75" customHeight="1" spans="1:4">
      <c r="A14" s="110" t="s">
        <v>51</v>
      </c>
      <c r="B14" s="114">
        <v>0</v>
      </c>
      <c r="C14" s="112" t="s">
        <v>52</v>
      </c>
      <c r="D14" s="118">
        <v>0</v>
      </c>
    </row>
    <row r="15" s="98" customFormat="1" ht="24.75" customHeight="1" spans="1:4">
      <c r="A15" s="115"/>
      <c r="B15" s="112"/>
      <c r="C15" s="112" t="s">
        <v>53</v>
      </c>
      <c r="D15" s="118">
        <v>103.97</v>
      </c>
    </row>
    <row r="16" s="98" customFormat="1" ht="24.75" customHeight="1" spans="1:4">
      <c r="A16" s="115"/>
      <c r="B16" s="112"/>
      <c r="C16" s="112" t="s">
        <v>54</v>
      </c>
      <c r="D16" s="118">
        <v>0</v>
      </c>
    </row>
    <row r="17" s="98" customFormat="1" ht="24.75" customHeight="1" spans="1:4">
      <c r="A17" s="110"/>
      <c r="B17" s="112"/>
      <c r="C17" s="112" t="s">
        <v>55</v>
      </c>
      <c r="D17" s="118">
        <v>0</v>
      </c>
    </row>
    <row r="18" s="98" customFormat="1" ht="24.75" customHeight="1" spans="1:4">
      <c r="A18" s="110"/>
      <c r="B18" s="112"/>
      <c r="C18" s="112" t="s">
        <v>56</v>
      </c>
      <c r="D18" s="118">
        <v>0</v>
      </c>
    </row>
    <row r="19" s="98" customFormat="1" ht="24.75" customHeight="1" spans="1:4">
      <c r="A19" s="110"/>
      <c r="B19" s="112"/>
      <c r="C19" s="112" t="s">
        <v>57</v>
      </c>
      <c r="D19" s="118">
        <v>0</v>
      </c>
    </row>
    <row r="20" s="98" customFormat="1" ht="24.75" customHeight="1" spans="1:4">
      <c r="A20" s="110"/>
      <c r="B20" s="112"/>
      <c r="C20" s="112" t="s">
        <v>58</v>
      </c>
      <c r="D20" s="118">
        <v>0</v>
      </c>
    </row>
    <row r="21" s="98" customFormat="1" ht="24.75" customHeight="1" spans="1:4">
      <c r="A21" s="110"/>
      <c r="B21" s="112"/>
      <c r="C21" s="112" t="s">
        <v>59</v>
      </c>
      <c r="D21" s="118">
        <v>0</v>
      </c>
    </row>
    <row r="22" s="98" customFormat="1" ht="24.75" customHeight="1" spans="1:4">
      <c r="A22" s="110"/>
      <c r="B22" s="112"/>
      <c r="C22" s="112" t="s">
        <v>60</v>
      </c>
      <c r="D22" s="118">
        <v>0</v>
      </c>
    </row>
    <row r="23" s="98" customFormat="1" ht="24.75" customHeight="1" spans="1:4">
      <c r="A23" s="110"/>
      <c r="B23" s="112"/>
      <c r="C23" s="112" t="s">
        <v>61</v>
      </c>
      <c r="D23" s="118">
        <v>0</v>
      </c>
    </row>
    <row r="24" s="98" customFormat="1" ht="24.75" customHeight="1" spans="1:4">
      <c r="A24" s="110"/>
      <c r="B24" s="112"/>
      <c r="C24" s="112" t="s">
        <v>62</v>
      </c>
      <c r="D24" s="118">
        <v>0</v>
      </c>
    </row>
    <row r="25" s="98" customFormat="1" ht="24.75" customHeight="1" spans="1:4">
      <c r="A25" s="110"/>
      <c r="B25" s="112"/>
      <c r="C25" s="112" t="s">
        <v>63</v>
      </c>
      <c r="D25" s="118">
        <v>110.36</v>
      </c>
    </row>
    <row r="26" s="98" customFormat="1" ht="24.75" customHeight="1" spans="1:4">
      <c r="A26" s="110"/>
      <c r="B26" s="112"/>
      <c r="C26" s="112" t="s">
        <v>64</v>
      </c>
      <c r="D26" s="118">
        <v>0</v>
      </c>
    </row>
    <row r="27" s="98" customFormat="1" ht="24.75" customHeight="1" spans="1:4">
      <c r="A27" s="110"/>
      <c r="B27" s="112"/>
      <c r="C27" s="112" t="s">
        <v>65</v>
      </c>
      <c r="D27" s="118">
        <v>0</v>
      </c>
    </row>
    <row r="28" s="98" customFormat="1" ht="24.75" customHeight="1" spans="1:4">
      <c r="A28" s="110"/>
      <c r="B28" s="112"/>
      <c r="C28" s="112" t="s">
        <v>66</v>
      </c>
      <c r="D28" s="119">
        <v>0</v>
      </c>
    </row>
    <row r="29" s="98" customFormat="1" ht="24.75" customHeight="1" spans="1:4">
      <c r="A29" s="110"/>
      <c r="B29" s="112"/>
      <c r="C29" s="112" t="s">
        <v>67</v>
      </c>
      <c r="D29" s="119">
        <v>0</v>
      </c>
    </row>
    <row r="30" s="98" customFormat="1" ht="24.75" customHeight="1" spans="1:4">
      <c r="A30" s="110"/>
      <c r="B30" s="112"/>
      <c r="C30" s="112" t="s">
        <v>68</v>
      </c>
      <c r="D30" s="119">
        <v>0</v>
      </c>
    </row>
    <row r="31" s="98" customFormat="1" ht="24.75" customHeight="1" spans="1:4">
      <c r="A31" s="110"/>
      <c r="B31" s="112"/>
      <c r="C31" s="112" t="s">
        <v>69</v>
      </c>
      <c r="D31" s="119">
        <v>0</v>
      </c>
    </row>
    <row r="32" s="98" customFormat="1" ht="24.75" customHeight="1" spans="1:4">
      <c r="A32" s="110"/>
      <c r="B32" s="112"/>
      <c r="C32" s="112" t="s">
        <v>70</v>
      </c>
      <c r="D32" s="119">
        <v>0</v>
      </c>
    </row>
    <row r="33" s="98" customFormat="1" ht="24.75" customHeight="1" spans="1:4">
      <c r="A33" s="110"/>
      <c r="B33" s="112"/>
      <c r="C33" s="112" t="s">
        <v>71</v>
      </c>
      <c r="D33" s="119">
        <v>0</v>
      </c>
    </row>
    <row r="34" s="98" customFormat="1" ht="24.75" customHeight="1" spans="1:4">
      <c r="A34" s="110"/>
      <c r="B34" s="112"/>
      <c r="C34" s="112" t="s">
        <v>72</v>
      </c>
      <c r="D34" s="120">
        <v>0</v>
      </c>
    </row>
    <row r="35" ht="24.75" customHeight="1" spans="1:4">
      <c r="A35" s="121"/>
      <c r="B35" s="122"/>
      <c r="C35" s="122"/>
      <c r="D35" s="123"/>
    </row>
    <row r="36" s="98" customFormat="1" ht="24.75" customHeight="1" spans="1:4">
      <c r="A36" s="124" t="s">
        <v>73</v>
      </c>
      <c r="B36" s="114">
        <v>2872.95</v>
      </c>
      <c r="C36" s="125" t="s">
        <v>74</v>
      </c>
      <c r="D36" s="116">
        <v>3350.78</v>
      </c>
    </row>
    <row r="37" ht="24.75" customHeight="1" spans="1:4">
      <c r="A37" s="126"/>
      <c r="B37" s="122"/>
      <c r="C37" s="127"/>
      <c r="D37" s="123"/>
    </row>
    <row r="38" ht="24.75" customHeight="1" spans="1:4">
      <c r="A38" s="126"/>
      <c r="B38" s="122"/>
      <c r="C38" s="127"/>
      <c r="D38" s="123"/>
    </row>
    <row r="39" s="98" customFormat="1" ht="24.75" customHeight="1" spans="1:4">
      <c r="A39" s="110" t="s">
        <v>75</v>
      </c>
      <c r="B39" s="128">
        <v>477.83</v>
      </c>
      <c r="C39" s="112" t="s">
        <v>76</v>
      </c>
      <c r="D39" s="116">
        <v>0</v>
      </c>
    </row>
    <row r="40" s="98" customFormat="1" ht="24.75" customHeight="1" spans="1:4">
      <c r="A40" s="110" t="s">
        <v>77</v>
      </c>
      <c r="B40" s="128">
        <v>0</v>
      </c>
      <c r="C40" s="112"/>
      <c r="D40" s="129"/>
    </row>
    <row r="41" ht="24.75" customHeight="1" spans="1:4">
      <c r="A41" s="100"/>
      <c r="B41" s="130"/>
      <c r="C41" s="131"/>
      <c r="D41" s="123"/>
    </row>
    <row r="42" ht="24.75" customHeight="1" spans="1:4">
      <c r="A42" s="132"/>
      <c r="B42" s="130"/>
      <c r="C42" s="131"/>
      <c r="D42" s="123"/>
    </row>
    <row r="43" s="98" customFormat="1" ht="24.75" customHeight="1" spans="1:4">
      <c r="A43" s="124" t="s">
        <v>78</v>
      </c>
      <c r="B43" s="133">
        <v>3350.78</v>
      </c>
      <c r="C43" s="134" t="s">
        <v>79</v>
      </c>
      <c r="D43" s="135">
        <v>3350.78</v>
      </c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A1" sqref="A1"/>
    </sheetView>
  </sheetViews>
  <sheetFormatPr defaultColWidth="9" defaultRowHeight="12.75" customHeight="1" outlineLevelCol="2"/>
  <cols>
    <col min="1" max="1" width="44.8518518518519" style="1" customWidth="1"/>
    <col min="2" max="2" width="29.8518518518519" style="1" customWidth="1"/>
    <col min="3" max="3" width="31.287037037037" style="1" customWidth="1"/>
  </cols>
  <sheetData>
    <row r="1" ht="24.75" customHeight="1" spans="1:1">
      <c r="A1" s="21" t="s">
        <v>28</v>
      </c>
    </row>
    <row r="2" ht="24.75" customHeight="1" spans="1:2">
      <c r="A2" s="3" t="s">
        <v>80</v>
      </c>
      <c r="B2" s="3"/>
    </row>
    <row r="3" ht="24.75" customHeight="1" spans="1:2">
      <c r="A3" s="91"/>
      <c r="B3" s="92"/>
    </row>
    <row r="4" ht="24" customHeight="1" spans="1:2">
      <c r="A4" s="93" t="s">
        <v>33</v>
      </c>
      <c r="B4" s="94" t="s">
        <v>34</v>
      </c>
    </row>
    <row r="5" s="11" customFormat="1" ht="24.75" customHeight="1" spans="1:3">
      <c r="A5" s="95" t="s">
        <v>35</v>
      </c>
      <c r="B5" s="97">
        <v>2872.95</v>
      </c>
      <c r="C5" s="2"/>
    </row>
    <row r="6" ht="24.75" customHeight="1" spans="1:2">
      <c r="A6" s="95" t="s">
        <v>81</v>
      </c>
      <c r="B6" s="97">
        <v>2872.95</v>
      </c>
    </row>
    <row r="7" ht="24.75" customHeight="1" spans="1:2">
      <c r="A7" s="95" t="s">
        <v>82</v>
      </c>
      <c r="B7" s="97">
        <v>2872.95</v>
      </c>
    </row>
    <row r="8" ht="24.75" customHeight="1" spans="1:2">
      <c r="A8" s="95" t="s">
        <v>83</v>
      </c>
      <c r="B8" s="97">
        <v>0</v>
      </c>
    </row>
    <row r="9" ht="24.75" customHeight="1" spans="1:2">
      <c r="A9" s="95" t="s">
        <v>83</v>
      </c>
      <c r="B9" s="97">
        <v>0</v>
      </c>
    </row>
    <row r="10" ht="24.75" customHeight="1" spans="1:2">
      <c r="A10" s="95" t="s">
        <v>83</v>
      </c>
      <c r="B10" s="97">
        <v>0</v>
      </c>
    </row>
    <row r="11" ht="24.75" customHeight="1" spans="1:2">
      <c r="A11" s="95" t="s">
        <v>83</v>
      </c>
      <c r="B11" s="97">
        <v>0</v>
      </c>
    </row>
    <row r="12" ht="24.75" customHeight="1" spans="1:2">
      <c r="A12" s="95" t="s">
        <v>83</v>
      </c>
      <c r="B12" s="97">
        <v>0</v>
      </c>
    </row>
    <row r="13" ht="24.75" customHeight="1" spans="1:2">
      <c r="A13" s="95" t="s">
        <v>75</v>
      </c>
      <c r="B13" s="97">
        <v>477.83</v>
      </c>
    </row>
    <row r="14" ht="24.75" customHeight="1" spans="1:2">
      <c r="A14" s="95" t="s">
        <v>84</v>
      </c>
      <c r="B14" s="97">
        <v>477.83</v>
      </c>
    </row>
    <row r="15" ht="24.75" customHeight="1" spans="1:2">
      <c r="A15" s="95" t="s">
        <v>85</v>
      </c>
      <c r="B15" s="97">
        <v>477.83</v>
      </c>
    </row>
    <row r="16" ht="24.75" customHeight="1" spans="1:2">
      <c r="A16" s="95" t="s">
        <v>86</v>
      </c>
      <c r="B16" s="97">
        <v>0</v>
      </c>
    </row>
    <row r="17" ht="24.75" customHeight="1" spans="1:2">
      <c r="A17" s="95" t="s">
        <v>87</v>
      </c>
      <c r="B17" s="97">
        <v>0</v>
      </c>
    </row>
    <row r="18" ht="24.75" customHeight="1" spans="1:2">
      <c r="A18" s="95" t="s">
        <v>88</v>
      </c>
      <c r="B18" s="97">
        <v>0</v>
      </c>
    </row>
    <row r="19" ht="24.75" customHeight="1" spans="1:2">
      <c r="A19" s="95" t="s">
        <v>89</v>
      </c>
      <c r="B19" s="97">
        <v>0</v>
      </c>
    </row>
    <row r="20" ht="24.75" customHeight="1" spans="1:2">
      <c r="A20" s="95" t="s">
        <v>77</v>
      </c>
      <c r="B20" s="97">
        <v>0</v>
      </c>
    </row>
    <row r="21" ht="24.75" customHeight="1" spans="1:2">
      <c r="A21" s="95" t="s">
        <v>90</v>
      </c>
      <c r="B21" s="97">
        <v>0</v>
      </c>
    </row>
    <row r="22" ht="24.75" customHeight="1" spans="1:2">
      <c r="A22" s="95" t="s">
        <v>91</v>
      </c>
      <c r="B22" s="97">
        <v>0</v>
      </c>
    </row>
    <row r="23" ht="24.75" customHeight="1" spans="1:2">
      <c r="A23" s="95" t="s">
        <v>92</v>
      </c>
      <c r="B23" s="97">
        <v>0</v>
      </c>
    </row>
    <row r="24" ht="24.75" customHeight="1" spans="1:2">
      <c r="A24" s="95" t="s">
        <v>93</v>
      </c>
      <c r="B24" s="97">
        <v>0</v>
      </c>
    </row>
    <row r="25" ht="24.75" customHeight="1" spans="1:2">
      <c r="A25" s="95" t="s">
        <v>94</v>
      </c>
      <c r="B25" s="97">
        <v>0</v>
      </c>
    </row>
    <row r="26" ht="24.75" customHeight="1" spans="1:2">
      <c r="A26" s="95" t="s">
        <v>95</v>
      </c>
      <c r="B26" s="97">
        <v>3350.78</v>
      </c>
    </row>
    <row r="27" ht="24.75" customHeight="1" spans="1:2">
      <c r="A27"/>
      <c r="B27"/>
    </row>
    <row r="28" ht="24.75" customHeight="1" spans="1:2">
      <c r="A28"/>
      <c r="B28"/>
    </row>
    <row r="29" ht="24.75" customHeight="1" spans="1:2">
      <c r="A29"/>
      <c r="B29"/>
    </row>
    <row r="30" ht="24.75" customHeight="1" spans="1:2">
      <c r="A30"/>
      <c r="B30"/>
    </row>
    <row r="31" ht="24.75" customHeight="1" spans="1:2">
      <c r="A31"/>
      <c r="B31"/>
    </row>
    <row r="32" ht="24.75" customHeight="1" spans="1:2">
      <c r="A32"/>
      <c r="B32"/>
    </row>
    <row r="33" ht="24.75" customHeight="1" spans="1:2">
      <c r="A33"/>
      <c r="B33"/>
    </row>
    <row r="34" ht="24.75" customHeight="1" spans="1:2">
      <c r="A34"/>
      <c r="B34"/>
    </row>
    <row r="35" ht="24.75" customHeight="1" spans="1:2">
      <c r="A35"/>
      <c r="B35"/>
    </row>
    <row r="36" ht="24.75" customHeight="1" spans="1:2">
      <c r="A36"/>
      <c r="B36"/>
    </row>
    <row r="37" ht="24.75" customHeight="1" spans="1:2">
      <c r="A37"/>
      <c r="B37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4"/>
  <sheetViews>
    <sheetView showGridLines="0" showZeros="0" topLeftCell="A13" workbookViewId="0">
      <selection activeCell="B23" sqref="B23"/>
    </sheetView>
  </sheetViews>
  <sheetFormatPr defaultColWidth="9" defaultRowHeight="12.75" customHeight="1" outlineLevelCol="2"/>
  <cols>
    <col min="1" max="1" width="44.8518518518519" style="1" customWidth="1"/>
    <col min="2" max="2" width="29.8518518518519" style="1" customWidth="1"/>
    <col min="3" max="3" width="31.287037037037" style="1" customWidth="1"/>
  </cols>
  <sheetData>
    <row r="1" ht="24.75" customHeight="1" spans="1:1">
      <c r="A1" s="21" t="s">
        <v>28</v>
      </c>
    </row>
    <row r="2" ht="24.75" customHeight="1" spans="1:2">
      <c r="A2" s="3" t="s">
        <v>80</v>
      </c>
      <c r="B2" s="3"/>
    </row>
    <row r="3" ht="24.75" customHeight="1" spans="1:2">
      <c r="A3" s="91"/>
      <c r="B3" s="92"/>
    </row>
    <row r="4" ht="24" customHeight="1" spans="1:2">
      <c r="A4" s="93" t="s">
        <v>33</v>
      </c>
      <c r="B4" s="94" t="s">
        <v>34</v>
      </c>
    </row>
    <row r="5" s="11" customFormat="1" ht="24.75" customHeight="1" spans="1:3">
      <c r="A5" s="95" t="s">
        <v>35</v>
      </c>
      <c r="B5" s="96">
        <v>2872.95</v>
      </c>
      <c r="C5" s="2"/>
    </row>
    <row r="6" ht="24.75" customHeight="1" spans="1:2">
      <c r="A6" s="95" t="s">
        <v>81</v>
      </c>
      <c r="B6" s="96">
        <v>2872.95</v>
      </c>
    </row>
    <row r="7" ht="24.75" customHeight="1" spans="1:2">
      <c r="A7" s="95" t="s">
        <v>37</v>
      </c>
      <c r="B7" s="96">
        <v>0</v>
      </c>
    </row>
    <row r="8" ht="24.75" customHeight="1" spans="1:2">
      <c r="A8" s="95" t="s">
        <v>39</v>
      </c>
      <c r="B8" s="96">
        <v>0</v>
      </c>
    </row>
    <row r="9" ht="24.75" customHeight="1" spans="1:2">
      <c r="A9" s="95" t="s">
        <v>41</v>
      </c>
      <c r="B9" s="96">
        <v>0</v>
      </c>
    </row>
    <row r="10" ht="24.75" customHeight="1" spans="1:2">
      <c r="A10" s="95" t="s">
        <v>43</v>
      </c>
      <c r="B10" s="96">
        <v>0</v>
      </c>
    </row>
    <row r="11" ht="24.75" customHeight="1" spans="1:2">
      <c r="A11" s="95" t="s">
        <v>45</v>
      </c>
      <c r="B11" s="96">
        <v>0</v>
      </c>
    </row>
    <row r="12" ht="24.75" customHeight="1" spans="1:2">
      <c r="A12" s="95" t="s">
        <v>47</v>
      </c>
      <c r="B12" s="96">
        <v>0</v>
      </c>
    </row>
    <row r="13" ht="24.75" customHeight="1" spans="1:2">
      <c r="A13" s="95" t="s">
        <v>49</v>
      </c>
      <c r="B13" s="96">
        <v>0</v>
      </c>
    </row>
    <row r="14" ht="24.75" customHeight="1" spans="1:2">
      <c r="A14" s="95" t="s">
        <v>51</v>
      </c>
      <c r="B14" s="96">
        <v>0</v>
      </c>
    </row>
    <row r="15" ht="24.75" customHeight="1" spans="1:2">
      <c r="A15" s="95" t="s">
        <v>82</v>
      </c>
      <c r="B15" s="96">
        <v>2872.95</v>
      </c>
    </row>
    <row r="16" ht="24.75" customHeight="1" spans="1:2">
      <c r="A16" s="95" t="s">
        <v>83</v>
      </c>
      <c r="B16" s="96">
        <v>0</v>
      </c>
    </row>
    <row r="17" ht="24.75" customHeight="1" spans="1:2">
      <c r="A17" s="95" t="s">
        <v>75</v>
      </c>
      <c r="B17" s="96">
        <v>477.83</v>
      </c>
    </row>
    <row r="18" ht="24.75" customHeight="1" spans="1:2">
      <c r="A18" s="95" t="s">
        <v>84</v>
      </c>
      <c r="B18" s="96">
        <v>477.83</v>
      </c>
    </row>
    <row r="19" ht="24.75" customHeight="1" spans="1:2">
      <c r="A19" s="95" t="s">
        <v>85</v>
      </c>
      <c r="B19" s="96">
        <v>477.83</v>
      </c>
    </row>
    <row r="20" ht="24.75" customHeight="1" spans="1:2">
      <c r="A20" s="95" t="s">
        <v>86</v>
      </c>
      <c r="B20" s="96">
        <v>0</v>
      </c>
    </row>
    <row r="21" ht="24.75" customHeight="1" spans="1:2">
      <c r="A21" s="95" t="s">
        <v>87</v>
      </c>
      <c r="B21" s="96">
        <v>0</v>
      </c>
    </row>
    <row r="22" ht="24.75" customHeight="1" spans="1:2">
      <c r="A22" s="95" t="s">
        <v>88</v>
      </c>
      <c r="B22" s="96">
        <v>0</v>
      </c>
    </row>
    <row r="23" ht="24.75" customHeight="1" spans="1:2">
      <c r="A23" s="95" t="s">
        <v>89</v>
      </c>
      <c r="B23" s="96">
        <v>0</v>
      </c>
    </row>
    <row r="24" ht="24.75" customHeight="1" spans="1:2">
      <c r="A24" s="95" t="s">
        <v>77</v>
      </c>
      <c r="B24" s="96">
        <v>0</v>
      </c>
    </row>
    <row r="25" ht="24.75" customHeight="1" spans="1:2">
      <c r="A25" s="95" t="s">
        <v>90</v>
      </c>
      <c r="B25" s="96">
        <v>0</v>
      </c>
    </row>
    <row r="26" ht="24.75" customHeight="1" spans="1:2">
      <c r="A26" s="95" t="s">
        <v>91</v>
      </c>
      <c r="B26" s="96">
        <v>0</v>
      </c>
    </row>
    <row r="27" ht="24.75" customHeight="1" spans="1:2">
      <c r="A27" s="95" t="s">
        <v>92</v>
      </c>
      <c r="B27" s="96">
        <v>0</v>
      </c>
    </row>
    <row r="28" ht="24.75" customHeight="1" spans="1:2">
      <c r="A28" s="95" t="s">
        <v>93</v>
      </c>
      <c r="B28" s="96">
        <v>0</v>
      </c>
    </row>
    <row r="29" ht="24.75" customHeight="1" spans="1:2">
      <c r="A29" s="95" t="s">
        <v>94</v>
      </c>
      <c r="B29" s="96">
        <v>0</v>
      </c>
    </row>
    <row r="30" ht="24.75" customHeight="1" spans="1:2">
      <c r="A30" s="95" t="s">
        <v>95</v>
      </c>
      <c r="B30" s="96">
        <v>3350.78</v>
      </c>
    </row>
    <row r="31" ht="24.75" customHeight="1" spans="1:2">
      <c r="A31"/>
      <c r="B31"/>
    </row>
    <row r="32" ht="24.75" customHeight="1" spans="1:2">
      <c r="A32"/>
      <c r="B32"/>
    </row>
    <row r="33" ht="24.75" customHeight="1" spans="1:2">
      <c r="A33"/>
      <c r="B33"/>
    </row>
    <row r="34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showGridLines="0" showZeros="0" topLeftCell="A7" workbookViewId="0">
      <selection activeCell="A1" sqref="A1"/>
    </sheetView>
  </sheetViews>
  <sheetFormatPr defaultColWidth="9" defaultRowHeight="12.75" customHeight="1" outlineLevelCol="6"/>
  <cols>
    <col min="1" max="1" width="34.1388888888889" style="1" customWidth="1"/>
    <col min="2" max="4" width="17.287037037037" style="1" customWidth="1"/>
    <col min="5" max="5" width="15.1388888888889" style="1" customWidth="1"/>
    <col min="6" max="7" width="6.85185185185185" style="1" customWidth="1"/>
  </cols>
  <sheetData>
    <row r="1" ht="24.75" customHeight="1" spans="1:1">
      <c r="A1" s="21" t="s">
        <v>28</v>
      </c>
    </row>
    <row r="2" ht="24.75" customHeight="1" spans="1:5">
      <c r="A2" s="82" t="s">
        <v>96</v>
      </c>
      <c r="B2" s="82"/>
      <c r="C2" s="82"/>
      <c r="D2" s="82"/>
      <c r="E2" s="82"/>
    </row>
    <row r="3" ht="24.75" customHeight="1" spans="1:5">
      <c r="A3" s="71"/>
      <c r="B3" s="71"/>
      <c r="E3" s="4" t="s">
        <v>30</v>
      </c>
    </row>
    <row r="4" ht="24.75" customHeight="1" spans="1:5">
      <c r="A4" s="5" t="s">
        <v>97</v>
      </c>
      <c r="B4" s="5" t="s">
        <v>98</v>
      </c>
      <c r="C4" s="6" t="s">
        <v>99</v>
      </c>
      <c r="D4" s="7" t="s">
        <v>100</v>
      </c>
      <c r="E4" s="83" t="s">
        <v>101</v>
      </c>
    </row>
    <row r="5" ht="24.75" customHeight="1" spans="1:5">
      <c r="A5" s="5" t="s">
        <v>102</v>
      </c>
      <c r="B5" s="5">
        <v>1</v>
      </c>
      <c r="C5" s="6">
        <v>2</v>
      </c>
      <c r="D5" s="7">
        <v>3</v>
      </c>
      <c r="E5" s="84">
        <v>4</v>
      </c>
    </row>
    <row r="6" s="11" customFormat="1" ht="29.25" customHeight="1" spans="1:7">
      <c r="A6" s="85" t="s">
        <v>103</v>
      </c>
      <c r="B6" s="57">
        <v>3350.78</v>
      </c>
      <c r="C6" s="58">
        <v>2311.95</v>
      </c>
      <c r="D6" s="86">
        <v>561</v>
      </c>
      <c r="E6" s="87">
        <v>477.83</v>
      </c>
      <c r="F6" s="2"/>
      <c r="G6" s="2"/>
    </row>
    <row r="7" ht="29.25" customHeight="1" spans="1:5">
      <c r="A7" s="85" t="s">
        <v>104</v>
      </c>
      <c r="B7" s="57">
        <v>2948.7</v>
      </c>
      <c r="C7" s="58">
        <v>1909.87</v>
      </c>
      <c r="D7" s="86">
        <v>561</v>
      </c>
      <c r="E7" s="87">
        <v>477.83</v>
      </c>
    </row>
    <row r="8" ht="29.25" customHeight="1" spans="1:5">
      <c r="A8" s="85" t="s">
        <v>105</v>
      </c>
      <c r="B8" s="57">
        <v>2948.7</v>
      </c>
      <c r="C8" s="58">
        <v>1909.87</v>
      </c>
      <c r="D8" s="86">
        <v>561</v>
      </c>
      <c r="E8" s="87">
        <v>477.83</v>
      </c>
    </row>
    <row r="9" ht="29.25" customHeight="1" spans="1:5">
      <c r="A9" s="88" t="s">
        <v>106</v>
      </c>
      <c r="B9" s="60">
        <v>2948.7</v>
      </c>
      <c r="C9" s="61">
        <v>1909.87</v>
      </c>
      <c r="D9" s="89">
        <v>561</v>
      </c>
      <c r="E9" s="90">
        <v>477.83</v>
      </c>
    </row>
    <row r="10" ht="29.25" customHeight="1" spans="1:5">
      <c r="A10" s="85" t="s">
        <v>107</v>
      </c>
      <c r="B10" s="57">
        <v>187.75</v>
      </c>
      <c r="C10" s="58">
        <v>187.75</v>
      </c>
      <c r="D10" s="86">
        <v>0</v>
      </c>
      <c r="E10" s="87">
        <v>0</v>
      </c>
    </row>
    <row r="11" ht="29.25" customHeight="1" spans="1:5">
      <c r="A11" s="85" t="s">
        <v>108</v>
      </c>
      <c r="B11" s="57">
        <v>185.86</v>
      </c>
      <c r="C11" s="58">
        <v>185.86</v>
      </c>
      <c r="D11" s="86">
        <v>0</v>
      </c>
      <c r="E11" s="87">
        <v>0</v>
      </c>
    </row>
    <row r="12" ht="29.25" customHeight="1" spans="1:5">
      <c r="A12" s="88" t="s">
        <v>109</v>
      </c>
      <c r="B12" s="60">
        <v>185.86</v>
      </c>
      <c r="C12" s="61">
        <v>185.86</v>
      </c>
      <c r="D12" s="89">
        <v>0</v>
      </c>
      <c r="E12" s="90">
        <v>0</v>
      </c>
    </row>
    <row r="13" ht="29.25" customHeight="1" spans="1:5">
      <c r="A13" s="85" t="s">
        <v>110</v>
      </c>
      <c r="B13" s="57">
        <v>1.89</v>
      </c>
      <c r="C13" s="58">
        <v>1.89</v>
      </c>
      <c r="D13" s="86">
        <v>0</v>
      </c>
      <c r="E13" s="87">
        <v>0</v>
      </c>
    </row>
    <row r="14" ht="29.25" customHeight="1" spans="1:5">
      <c r="A14" s="88" t="s">
        <v>111</v>
      </c>
      <c r="B14" s="60">
        <v>1.89</v>
      </c>
      <c r="C14" s="61">
        <v>1.89</v>
      </c>
      <c r="D14" s="89">
        <v>0</v>
      </c>
      <c r="E14" s="90">
        <v>0</v>
      </c>
    </row>
    <row r="15" ht="29.25" customHeight="1" spans="1:5">
      <c r="A15" s="85" t="s">
        <v>112</v>
      </c>
      <c r="B15" s="57">
        <v>103.97</v>
      </c>
      <c r="C15" s="58">
        <v>103.97</v>
      </c>
      <c r="D15" s="86">
        <v>0</v>
      </c>
      <c r="E15" s="87">
        <v>0</v>
      </c>
    </row>
    <row r="16" ht="29.25" customHeight="1" spans="1:5">
      <c r="A16" s="85" t="s">
        <v>113</v>
      </c>
      <c r="B16" s="57">
        <v>103.97</v>
      </c>
      <c r="C16" s="58">
        <v>103.97</v>
      </c>
      <c r="D16" s="86">
        <v>0</v>
      </c>
      <c r="E16" s="87">
        <v>0</v>
      </c>
    </row>
    <row r="17" ht="29.25" customHeight="1" spans="1:5">
      <c r="A17" s="88" t="s">
        <v>114</v>
      </c>
      <c r="B17" s="60">
        <v>62.29</v>
      </c>
      <c r="C17" s="61">
        <v>62.29</v>
      </c>
      <c r="D17" s="89">
        <v>0</v>
      </c>
      <c r="E17" s="90">
        <v>0</v>
      </c>
    </row>
    <row r="18" ht="29.25" customHeight="1" spans="1:5">
      <c r="A18" s="88" t="s">
        <v>115</v>
      </c>
      <c r="B18" s="60">
        <v>41.68</v>
      </c>
      <c r="C18" s="61">
        <v>41.68</v>
      </c>
      <c r="D18" s="89">
        <v>0</v>
      </c>
      <c r="E18" s="90">
        <v>0</v>
      </c>
    </row>
    <row r="19" ht="29.25" customHeight="1" spans="1:5">
      <c r="A19" s="85" t="s">
        <v>116</v>
      </c>
      <c r="B19" s="57">
        <v>110.36</v>
      </c>
      <c r="C19" s="58">
        <v>110.36</v>
      </c>
      <c r="D19" s="86">
        <v>0</v>
      </c>
      <c r="E19" s="87">
        <v>0</v>
      </c>
    </row>
    <row r="20" ht="29.25" customHeight="1" spans="1:5">
      <c r="A20" s="85" t="s">
        <v>117</v>
      </c>
      <c r="B20" s="57">
        <v>110.36</v>
      </c>
      <c r="C20" s="58">
        <v>110.36</v>
      </c>
      <c r="D20" s="86">
        <v>0</v>
      </c>
      <c r="E20" s="87">
        <v>0</v>
      </c>
    </row>
    <row r="21" ht="29.25" customHeight="1" spans="1:5">
      <c r="A21" s="88" t="s">
        <v>118</v>
      </c>
      <c r="B21" s="60">
        <v>110.36</v>
      </c>
      <c r="C21" s="61">
        <v>110.36</v>
      </c>
      <c r="D21" s="89">
        <v>0</v>
      </c>
      <c r="E21" s="90">
        <v>0</v>
      </c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4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33.1388888888889" style="1" customWidth="1"/>
    <col min="2" max="2" width="24.5740740740741" style="1" customWidth="1"/>
    <col min="3" max="3" width="29" style="1" customWidth="1"/>
    <col min="4" max="4" width="22.5740740740741" style="1" customWidth="1"/>
    <col min="5" max="99" width="9" style="1" customWidth="1"/>
  </cols>
  <sheetData>
    <row r="1" ht="25.5" customHeight="1" spans="1:98">
      <c r="A1" s="21" t="s">
        <v>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ht="25.5" customHeight="1" spans="1:98">
      <c r="A2" s="65" t="s">
        <v>119</v>
      </c>
      <c r="B2" s="65"/>
      <c r="C2" s="65"/>
      <c r="D2" s="65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</row>
    <row r="3" ht="16.5" customHeight="1" spans="2:98">
      <c r="B3" s="67"/>
      <c r="C3" s="68"/>
      <c r="D3" s="4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</row>
    <row r="4" ht="16.5" customHeight="1" spans="1:98">
      <c r="A4" s="5" t="s">
        <v>120</v>
      </c>
      <c r="B4" s="7"/>
      <c r="C4" s="70" t="s">
        <v>121</v>
      </c>
      <c r="D4" s="70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ht="16.5" customHeight="1" spans="1:98">
      <c r="A5" s="5" t="s">
        <v>33</v>
      </c>
      <c r="B5" s="6" t="s">
        <v>34</v>
      </c>
      <c r="C5" s="54" t="s">
        <v>33</v>
      </c>
      <c r="D5" s="71" t="s">
        <v>103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s="11" customFormat="1" ht="16.5" customHeight="1" spans="1:99">
      <c r="A6" s="72" t="s">
        <v>122</v>
      </c>
      <c r="B6" s="73">
        <f>B7+B8</f>
        <v>2872.95</v>
      </c>
      <c r="C6" s="74" t="s">
        <v>123</v>
      </c>
      <c r="D6" s="75">
        <v>2872.95</v>
      </c>
      <c r="E6" s="76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2"/>
    </row>
    <row r="7" s="11" customFormat="1" ht="16.5" customHeight="1" spans="1:99">
      <c r="A7" s="72" t="s">
        <v>124</v>
      </c>
      <c r="B7" s="73">
        <v>2872.95</v>
      </c>
      <c r="C7" s="74" t="s">
        <v>125</v>
      </c>
      <c r="D7" s="75">
        <v>0</v>
      </c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2"/>
    </row>
    <row r="8" s="11" customFormat="1" ht="16.5" customHeight="1" spans="1:99">
      <c r="A8" s="72" t="s">
        <v>126</v>
      </c>
      <c r="B8" s="73">
        <v>0</v>
      </c>
      <c r="C8" s="74" t="s">
        <v>127</v>
      </c>
      <c r="D8" s="75">
        <v>0</v>
      </c>
      <c r="E8" s="76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2"/>
    </row>
    <row r="9" s="11" customFormat="1" ht="16.5" customHeight="1" spans="1:99">
      <c r="A9" s="72" t="s">
        <v>128</v>
      </c>
      <c r="B9" s="73"/>
      <c r="C9" s="74" t="s">
        <v>129</v>
      </c>
      <c r="D9" s="75">
        <v>0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2"/>
    </row>
    <row r="10" s="11" customFormat="1" ht="16.5" customHeight="1" spans="1:99">
      <c r="A10" s="72"/>
      <c r="B10" s="78"/>
      <c r="C10" s="74" t="s">
        <v>130</v>
      </c>
      <c r="D10" s="75">
        <v>2470.87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2"/>
    </row>
    <row r="11" s="11" customFormat="1" ht="16.5" customHeight="1" spans="1:99">
      <c r="A11" s="72"/>
      <c r="B11" s="78"/>
      <c r="C11" s="74" t="s">
        <v>131</v>
      </c>
      <c r="D11" s="75">
        <v>0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2"/>
    </row>
    <row r="12" s="11" customFormat="1" ht="16.5" customHeight="1" spans="1:99">
      <c r="A12" s="72"/>
      <c r="B12" s="78"/>
      <c r="C12" s="74" t="s">
        <v>132</v>
      </c>
      <c r="D12" s="75">
        <v>0</v>
      </c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2"/>
    </row>
    <row r="13" s="11" customFormat="1" ht="16.5" customHeight="1" spans="1:99">
      <c r="A13" s="79"/>
      <c r="B13" s="73"/>
      <c r="C13" s="74" t="s">
        <v>133</v>
      </c>
      <c r="D13" s="75">
        <v>0</v>
      </c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2"/>
    </row>
    <row r="14" s="11" customFormat="1" ht="16.5" customHeight="1" spans="1:99">
      <c r="A14" s="79"/>
      <c r="B14" s="80"/>
      <c r="C14" s="74" t="s">
        <v>134</v>
      </c>
      <c r="D14" s="75">
        <v>187.75</v>
      </c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2"/>
    </row>
    <row r="15" s="11" customFormat="1" ht="16.5" customHeight="1" spans="1:99">
      <c r="A15" s="79"/>
      <c r="B15" s="73"/>
      <c r="C15" s="74" t="s">
        <v>135</v>
      </c>
      <c r="D15" s="75">
        <v>0</v>
      </c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2"/>
    </row>
    <row r="16" s="11" customFormat="1" ht="16.5" customHeight="1" spans="1:99">
      <c r="A16" s="79"/>
      <c r="B16" s="73"/>
      <c r="C16" s="74" t="s">
        <v>136</v>
      </c>
      <c r="D16" s="75">
        <v>103.97</v>
      </c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2"/>
    </row>
    <row r="17" s="11" customFormat="1" ht="16.5" customHeight="1" spans="1:99">
      <c r="A17" s="79"/>
      <c r="B17" s="73"/>
      <c r="C17" s="74" t="s">
        <v>137</v>
      </c>
      <c r="D17" s="75">
        <v>0</v>
      </c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2"/>
    </row>
    <row r="18" s="11" customFormat="1" ht="16.5" customHeight="1" spans="1:99">
      <c r="A18" s="79"/>
      <c r="B18" s="73"/>
      <c r="C18" s="74" t="s">
        <v>138</v>
      </c>
      <c r="D18" s="75">
        <v>0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2"/>
    </row>
    <row r="19" s="11" customFormat="1" ht="16.5" customHeight="1" spans="1:99">
      <c r="A19" s="79"/>
      <c r="B19" s="73"/>
      <c r="C19" s="74" t="s">
        <v>139</v>
      </c>
      <c r="D19" s="75">
        <v>0</v>
      </c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2"/>
    </row>
    <row r="20" s="11" customFormat="1" ht="16.5" customHeight="1" spans="1:99">
      <c r="A20" s="79"/>
      <c r="B20" s="73"/>
      <c r="C20" s="74" t="s">
        <v>140</v>
      </c>
      <c r="D20" s="75">
        <v>0</v>
      </c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2"/>
    </row>
    <row r="21" s="11" customFormat="1" ht="16.5" customHeight="1" spans="1:99">
      <c r="A21" s="79"/>
      <c r="B21" s="73"/>
      <c r="C21" s="74" t="s">
        <v>141</v>
      </c>
      <c r="D21" s="75">
        <v>0</v>
      </c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2"/>
    </row>
    <row r="22" s="11" customFormat="1" ht="16.5" customHeight="1" spans="1:99">
      <c r="A22" s="79"/>
      <c r="B22" s="73"/>
      <c r="C22" s="74" t="s">
        <v>142</v>
      </c>
      <c r="D22" s="75">
        <v>0</v>
      </c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2"/>
    </row>
    <row r="23" s="11" customFormat="1" ht="16.5" customHeight="1" spans="1:99">
      <c r="A23" s="79"/>
      <c r="B23" s="73"/>
      <c r="C23" s="74" t="s">
        <v>143</v>
      </c>
      <c r="D23" s="75">
        <v>0</v>
      </c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2"/>
    </row>
    <row r="24" s="11" customFormat="1" ht="16.5" customHeight="1" spans="1:99">
      <c r="A24" s="79"/>
      <c r="B24" s="73"/>
      <c r="C24" s="74" t="s">
        <v>144</v>
      </c>
      <c r="D24" s="75">
        <v>0</v>
      </c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2"/>
    </row>
    <row r="25" s="11" customFormat="1" ht="16.5" customHeight="1" spans="1:99">
      <c r="A25" s="79"/>
      <c r="B25" s="73"/>
      <c r="C25" s="74" t="s">
        <v>145</v>
      </c>
      <c r="D25" s="75">
        <v>0</v>
      </c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2"/>
    </row>
    <row r="26" s="11" customFormat="1" ht="16.5" customHeight="1" spans="1:99">
      <c r="A26" s="79"/>
      <c r="B26" s="73"/>
      <c r="C26" s="74" t="s">
        <v>146</v>
      </c>
      <c r="D26" s="75">
        <v>110.36</v>
      </c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2"/>
    </row>
    <row r="27" s="11" customFormat="1" ht="16.5" customHeight="1" spans="1:99">
      <c r="A27" s="79"/>
      <c r="B27" s="73"/>
      <c r="C27" s="74" t="s">
        <v>147</v>
      </c>
      <c r="D27" s="75">
        <v>0</v>
      </c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2"/>
    </row>
    <row r="28" s="11" customFormat="1" ht="16.5" customHeight="1" spans="1:99">
      <c r="A28" s="79"/>
      <c r="B28" s="73"/>
      <c r="C28" s="74" t="s">
        <v>148</v>
      </c>
      <c r="D28" s="75">
        <v>0</v>
      </c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2"/>
    </row>
    <row r="29" s="11" customFormat="1" ht="16.5" customHeight="1" spans="1:99">
      <c r="A29" s="79"/>
      <c r="B29" s="73"/>
      <c r="C29" s="74" t="s">
        <v>149</v>
      </c>
      <c r="D29" s="75">
        <v>0</v>
      </c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2"/>
    </row>
    <row r="30" s="11" customFormat="1" ht="16.5" customHeight="1" spans="1:99">
      <c r="A30" s="79"/>
      <c r="B30" s="73"/>
      <c r="C30" s="74" t="s">
        <v>150</v>
      </c>
      <c r="D30" s="75">
        <v>0</v>
      </c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2"/>
    </row>
    <row r="31" s="11" customFormat="1" ht="16.5" customHeight="1" spans="1:99">
      <c r="A31" s="79"/>
      <c r="B31" s="73"/>
      <c r="C31" s="74" t="s">
        <v>151</v>
      </c>
      <c r="D31" s="75">
        <v>0</v>
      </c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2"/>
    </row>
    <row r="32" s="11" customFormat="1" ht="16.5" customHeight="1" spans="1:99">
      <c r="A32" s="79"/>
      <c r="B32" s="73"/>
      <c r="C32" s="74" t="s">
        <v>152</v>
      </c>
      <c r="D32" s="75">
        <v>0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2"/>
    </row>
    <row r="33" s="11" customFormat="1" ht="16.5" customHeight="1" spans="1:99">
      <c r="A33" s="79"/>
      <c r="B33" s="73"/>
      <c r="C33" s="74" t="s">
        <v>153</v>
      </c>
      <c r="D33" s="75">
        <v>0</v>
      </c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2"/>
    </row>
    <row r="34" ht="16.5" customHeight="1" spans="1:98">
      <c r="A34" s="70" t="s">
        <v>154</v>
      </c>
      <c r="B34" s="81">
        <f>B7+B8</f>
        <v>2872.95</v>
      </c>
      <c r="C34" s="6" t="s">
        <v>155</v>
      </c>
      <c r="D34" s="75">
        <f>D6</f>
        <v>2872.95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6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41.8518518518519" style="1" customWidth="1"/>
    <col min="2" max="2" width="14.4259259259259" style="1" customWidth="1"/>
    <col min="3" max="11" width="14.287037037037" style="1" customWidth="1"/>
    <col min="12" max="13" width="6.85185185185185" style="1" customWidth="1"/>
  </cols>
  <sheetData>
    <row r="1" ht="24.75" customHeight="1" spans="1:1">
      <c r="A1" s="21" t="s">
        <v>28</v>
      </c>
    </row>
    <row r="2" ht="24.75" customHeight="1" spans="1:11">
      <c r="A2" s="3" t="s">
        <v>156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4.75" customHeight="1" spans="11:11">
      <c r="K3" s="4" t="s">
        <v>30</v>
      </c>
    </row>
    <row r="4" ht="24.75" customHeight="1" spans="1:11">
      <c r="A4" s="5" t="s">
        <v>157</v>
      </c>
      <c r="B4" s="6" t="s">
        <v>103</v>
      </c>
      <c r="C4" s="6" t="s">
        <v>158</v>
      </c>
      <c r="D4" s="6"/>
      <c r="E4" s="6"/>
      <c r="F4" s="6" t="s">
        <v>159</v>
      </c>
      <c r="G4" s="6"/>
      <c r="H4" s="6"/>
      <c r="I4" s="6" t="s">
        <v>160</v>
      </c>
      <c r="J4" s="6"/>
      <c r="K4" s="7"/>
    </row>
    <row r="5" ht="24.75" customHeight="1" spans="1:11">
      <c r="A5" s="5"/>
      <c r="B5" s="6"/>
      <c r="C5" s="6" t="s">
        <v>103</v>
      </c>
      <c r="D5" s="6" t="s">
        <v>99</v>
      </c>
      <c r="E5" s="6" t="s">
        <v>100</v>
      </c>
      <c r="F5" s="6" t="s">
        <v>103</v>
      </c>
      <c r="G5" s="6" t="s">
        <v>99</v>
      </c>
      <c r="H5" s="6" t="s">
        <v>100</v>
      </c>
      <c r="I5" s="54" t="s">
        <v>103</v>
      </c>
      <c r="J5" s="54" t="s">
        <v>99</v>
      </c>
      <c r="K5" s="55" t="s">
        <v>100</v>
      </c>
    </row>
    <row r="6" ht="24.75" customHeight="1" spans="1:11">
      <c r="A6" s="5" t="s">
        <v>102</v>
      </c>
      <c r="B6" s="6">
        <v>1</v>
      </c>
      <c r="C6" s="6">
        <v>2</v>
      </c>
      <c r="D6" s="6">
        <v>3</v>
      </c>
      <c r="E6" s="6">
        <v>4</v>
      </c>
      <c r="F6" s="6">
        <v>2</v>
      </c>
      <c r="G6" s="6">
        <v>3</v>
      </c>
      <c r="H6" s="6">
        <v>4</v>
      </c>
      <c r="I6" s="6">
        <v>2</v>
      </c>
      <c r="J6" s="6">
        <v>3</v>
      </c>
      <c r="K6" s="7">
        <v>4</v>
      </c>
    </row>
    <row r="7" s="11" customFormat="1" ht="24.75" customHeight="1" spans="1:13">
      <c r="A7" s="56" t="s">
        <v>103</v>
      </c>
      <c r="B7" s="63">
        <v>2872.95</v>
      </c>
      <c r="C7" s="63">
        <v>2872.95</v>
      </c>
      <c r="D7" s="63">
        <v>2311.95</v>
      </c>
      <c r="E7" s="63">
        <v>561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59">
        <v>0</v>
      </c>
      <c r="L7" s="2"/>
      <c r="M7" s="2"/>
    </row>
    <row r="8" ht="24.75" customHeight="1" spans="1:11">
      <c r="A8" s="56" t="s">
        <v>161</v>
      </c>
      <c r="B8" s="63">
        <v>2872.95</v>
      </c>
      <c r="C8" s="63">
        <v>2872.95</v>
      </c>
      <c r="D8" s="63">
        <v>2311.95</v>
      </c>
      <c r="E8" s="63">
        <v>561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59">
        <v>0</v>
      </c>
    </row>
    <row r="9" ht="24.75" customHeight="1" spans="1:11">
      <c r="A9" s="8" t="s">
        <v>162</v>
      </c>
      <c r="B9" s="9">
        <v>2872.95</v>
      </c>
      <c r="C9" s="9">
        <v>2872.95</v>
      </c>
      <c r="D9" s="9">
        <v>2311.95</v>
      </c>
      <c r="E9" s="9">
        <v>561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10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showGridLines="0" showZeros="0" topLeftCell="A4" workbookViewId="0">
      <selection activeCell="A1" sqref="A1"/>
    </sheetView>
  </sheetViews>
  <sheetFormatPr defaultColWidth="9" defaultRowHeight="12.75" customHeight="1" outlineLevelCol="6"/>
  <cols>
    <col min="1" max="1" width="18" style="1" customWidth="1"/>
    <col min="2" max="2" width="32.4259259259259" style="1" customWidth="1"/>
    <col min="3" max="5" width="17.8518518518519" style="1" customWidth="1"/>
    <col min="6" max="7" width="6.85185185185185" style="1" customWidth="1"/>
  </cols>
  <sheetData>
    <row r="1" ht="24.75" customHeight="1" spans="1:2">
      <c r="A1" s="21" t="s">
        <v>28</v>
      </c>
      <c r="B1" s="22"/>
    </row>
    <row r="2" ht="24.75" customHeight="1" spans="1:5">
      <c r="A2" s="3" t="s">
        <v>163</v>
      </c>
      <c r="B2" s="3"/>
      <c r="C2" s="3"/>
      <c r="D2" s="3"/>
      <c r="E2" s="3"/>
    </row>
    <row r="3" ht="18.75" customHeight="1" spans="5:5">
      <c r="E3" s="4" t="s">
        <v>30</v>
      </c>
    </row>
    <row r="4" ht="24.75" customHeight="1" spans="1:5">
      <c r="A4" s="5" t="s">
        <v>97</v>
      </c>
      <c r="B4" s="6"/>
      <c r="C4" s="5" t="s">
        <v>158</v>
      </c>
      <c r="D4" s="6"/>
      <c r="E4" s="7"/>
    </row>
    <row r="5" ht="24.75" customHeight="1" spans="1:5">
      <c r="A5" s="5" t="s">
        <v>164</v>
      </c>
      <c r="B5" s="6" t="s">
        <v>165</v>
      </c>
      <c r="C5" s="54" t="s">
        <v>103</v>
      </c>
      <c r="D5" s="54" t="s">
        <v>99</v>
      </c>
      <c r="E5" s="55" t="s">
        <v>100</v>
      </c>
    </row>
    <row r="6" ht="24.75" customHeight="1" spans="1:5">
      <c r="A6" s="5" t="s">
        <v>102</v>
      </c>
      <c r="B6" s="6" t="s">
        <v>102</v>
      </c>
      <c r="C6" s="6">
        <v>1</v>
      </c>
      <c r="D6" s="6">
        <v>2</v>
      </c>
      <c r="E6" s="7">
        <v>3</v>
      </c>
    </row>
    <row r="7" s="11" customFormat="1" ht="24.75" customHeight="1" spans="1:7">
      <c r="A7" s="56"/>
      <c r="B7" s="62" t="s">
        <v>103</v>
      </c>
      <c r="C7" s="63">
        <v>2872.95</v>
      </c>
      <c r="D7" s="63">
        <v>2311.95</v>
      </c>
      <c r="E7" s="59">
        <v>561</v>
      </c>
      <c r="F7" s="2"/>
      <c r="G7" s="2"/>
    </row>
    <row r="8" ht="24.75" customHeight="1" spans="1:5">
      <c r="A8" s="56" t="s">
        <v>166</v>
      </c>
      <c r="B8" s="62" t="s">
        <v>104</v>
      </c>
      <c r="C8" s="63">
        <v>2470.87</v>
      </c>
      <c r="D8" s="63">
        <v>1909.87</v>
      </c>
      <c r="E8" s="59">
        <v>561</v>
      </c>
    </row>
    <row r="9" ht="24.75" customHeight="1" spans="1:5">
      <c r="A9" s="56" t="s">
        <v>167</v>
      </c>
      <c r="B9" s="62" t="s">
        <v>105</v>
      </c>
      <c r="C9" s="63">
        <v>2470.87</v>
      </c>
      <c r="D9" s="63">
        <v>1909.87</v>
      </c>
      <c r="E9" s="59">
        <v>561</v>
      </c>
    </row>
    <row r="10" ht="24.75" customHeight="1" spans="1:5">
      <c r="A10" s="8" t="s">
        <v>168</v>
      </c>
      <c r="B10" s="64" t="s">
        <v>106</v>
      </c>
      <c r="C10" s="9">
        <v>2470.87</v>
      </c>
      <c r="D10" s="9">
        <v>1909.87</v>
      </c>
      <c r="E10" s="10">
        <v>561</v>
      </c>
    </row>
    <row r="11" ht="24.75" customHeight="1" spans="1:5">
      <c r="A11" s="56" t="s">
        <v>169</v>
      </c>
      <c r="B11" s="62" t="s">
        <v>107</v>
      </c>
      <c r="C11" s="63">
        <v>187.75</v>
      </c>
      <c r="D11" s="63">
        <v>187.75</v>
      </c>
      <c r="E11" s="59">
        <v>0</v>
      </c>
    </row>
    <row r="12" ht="24.75" customHeight="1" spans="1:5">
      <c r="A12" s="56" t="s">
        <v>170</v>
      </c>
      <c r="B12" s="62" t="s">
        <v>108</v>
      </c>
      <c r="C12" s="63">
        <v>185.86</v>
      </c>
      <c r="D12" s="63">
        <v>185.86</v>
      </c>
      <c r="E12" s="59">
        <v>0</v>
      </c>
    </row>
    <row r="13" ht="24.75" customHeight="1" spans="1:5">
      <c r="A13" s="8" t="s">
        <v>171</v>
      </c>
      <c r="B13" s="64" t="s">
        <v>109</v>
      </c>
      <c r="C13" s="9">
        <v>185.86</v>
      </c>
      <c r="D13" s="9">
        <v>185.86</v>
      </c>
      <c r="E13" s="10">
        <v>0</v>
      </c>
    </row>
    <row r="14" ht="24.75" customHeight="1" spans="1:5">
      <c r="A14" s="56" t="s">
        <v>172</v>
      </c>
      <c r="B14" s="62" t="s">
        <v>110</v>
      </c>
      <c r="C14" s="63">
        <v>1.89</v>
      </c>
      <c r="D14" s="63">
        <v>1.89</v>
      </c>
      <c r="E14" s="59">
        <v>0</v>
      </c>
    </row>
    <row r="15" ht="24.75" customHeight="1" spans="1:5">
      <c r="A15" s="8" t="s">
        <v>173</v>
      </c>
      <c r="B15" s="64" t="s">
        <v>111</v>
      </c>
      <c r="C15" s="9">
        <v>1.89</v>
      </c>
      <c r="D15" s="9">
        <v>1.89</v>
      </c>
      <c r="E15" s="10">
        <v>0</v>
      </c>
    </row>
    <row r="16" ht="24.75" customHeight="1" spans="1:5">
      <c r="A16" s="56" t="s">
        <v>174</v>
      </c>
      <c r="B16" s="62" t="s">
        <v>112</v>
      </c>
      <c r="C16" s="63">
        <v>103.97</v>
      </c>
      <c r="D16" s="63">
        <v>103.97</v>
      </c>
      <c r="E16" s="59">
        <v>0</v>
      </c>
    </row>
    <row r="17" ht="24.75" customHeight="1" spans="1:5">
      <c r="A17" s="56" t="s">
        <v>175</v>
      </c>
      <c r="B17" s="62" t="s">
        <v>113</v>
      </c>
      <c r="C17" s="63">
        <v>103.97</v>
      </c>
      <c r="D17" s="63">
        <v>103.97</v>
      </c>
      <c r="E17" s="59">
        <v>0</v>
      </c>
    </row>
    <row r="18" ht="24.75" customHeight="1" spans="1:5">
      <c r="A18" s="8" t="s">
        <v>176</v>
      </c>
      <c r="B18" s="64" t="s">
        <v>114</v>
      </c>
      <c r="C18" s="9">
        <v>62.29</v>
      </c>
      <c r="D18" s="9">
        <v>62.29</v>
      </c>
      <c r="E18" s="10">
        <v>0</v>
      </c>
    </row>
    <row r="19" ht="24.75" customHeight="1" spans="1:5">
      <c r="A19" s="8" t="s">
        <v>177</v>
      </c>
      <c r="B19" s="64" t="s">
        <v>115</v>
      </c>
      <c r="C19" s="9">
        <v>41.68</v>
      </c>
      <c r="D19" s="9">
        <v>41.68</v>
      </c>
      <c r="E19" s="10">
        <v>0</v>
      </c>
    </row>
    <row r="20" ht="24.75" customHeight="1" spans="1:5">
      <c r="A20" s="56" t="s">
        <v>178</v>
      </c>
      <c r="B20" s="62" t="s">
        <v>116</v>
      </c>
      <c r="C20" s="63">
        <v>110.36</v>
      </c>
      <c r="D20" s="63">
        <v>110.36</v>
      </c>
      <c r="E20" s="59">
        <v>0</v>
      </c>
    </row>
    <row r="21" ht="24.75" customHeight="1" spans="1:5">
      <c r="A21" s="56" t="s">
        <v>179</v>
      </c>
      <c r="B21" s="62" t="s">
        <v>117</v>
      </c>
      <c r="C21" s="63">
        <v>110.36</v>
      </c>
      <c r="D21" s="63">
        <v>110.36</v>
      </c>
      <c r="E21" s="59">
        <v>0</v>
      </c>
    </row>
    <row r="22" ht="24.75" customHeight="1" spans="1:5">
      <c r="A22" s="8" t="s">
        <v>180</v>
      </c>
      <c r="B22" s="64" t="s">
        <v>118</v>
      </c>
      <c r="C22" s="9">
        <v>110.36</v>
      </c>
      <c r="D22" s="9">
        <v>110.36</v>
      </c>
      <c r="E22" s="10">
        <v>0</v>
      </c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7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21.287037037037" style="1" customWidth="1"/>
    <col min="2" max="2" width="43.712962962963" style="1" customWidth="1"/>
    <col min="3" max="5" width="17.287037037037" style="1" customWidth="1"/>
    <col min="6" max="7" width="6.85185185185185" style="1" customWidth="1"/>
  </cols>
  <sheetData>
    <row r="1" ht="24.75" customHeight="1" spans="1:2">
      <c r="A1" s="21" t="s">
        <v>28</v>
      </c>
      <c r="B1" s="22"/>
    </row>
    <row r="2" ht="24.75" customHeight="1" spans="1:5">
      <c r="A2" s="52" t="s">
        <v>181</v>
      </c>
      <c r="B2" s="52"/>
      <c r="C2" s="52"/>
      <c r="D2" s="52"/>
      <c r="E2" s="52"/>
    </row>
    <row r="3" ht="24.75" customHeight="1" spans="5:5">
      <c r="E3" s="4" t="s">
        <v>30</v>
      </c>
    </row>
    <row r="4" ht="24.75" customHeight="1" spans="1:5">
      <c r="A4" s="5" t="s">
        <v>182</v>
      </c>
      <c r="B4" s="6"/>
      <c r="C4" s="5" t="s">
        <v>183</v>
      </c>
      <c r="D4" s="6"/>
      <c r="E4" s="7"/>
    </row>
    <row r="5" ht="24.75" customHeight="1" spans="1:5">
      <c r="A5" s="53" t="s">
        <v>164</v>
      </c>
      <c r="B5" s="6" t="s">
        <v>165</v>
      </c>
      <c r="C5" s="43" t="s">
        <v>103</v>
      </c>
      <c r="D5" s="54" t="s">
        <v>184</v>
      </c>
      <c r="E5" s="55" t="s">
        <v>185</v>
      </c>
    </row>
    <row r="6" ht="24.75" customHeight="1" spans="1:5">
      <c r="A6" s="53" t="s">
        <v>102</v>
      </c>
      <c r="B6" s="6" t="s">
        <v>102</v>
      </c>
      <c r="C6" s="5">
        <v>1</v>
      </c>
      <c r="D6" s="6">
        <v>2</v>
      </c>
      <c r="E6" s="7">
        <v>3</v>
      </c>
    </row>
    <row r="7" s="11" customFormat="1" ht="25.5" customHeight="1" spans="1:7">
      <c r="A7" s="56"/>
      <c r="B7" s="24" t="s">
        <v>103</v>
      </c>
      <c r="C7" s="57">
        <v>2311.95</v>
      </c>
      <c r="D7" s="58">
        <v>1949.91</v>
      </c>
      <c r="E7" s="59">
        <v>362.04</v>
      </c>
      <c r="F7" s="2"/>
      <c r="G7" s="2"/>
    </row>
    <row r="8" ht="25.5" customHeight="1" spans="1:5">
      <c r="A8" s="56" t="s">
        <v>186</v>
      </c>
      <c r="B8" s="24" t="s">
        <v>187</v>
      </c>
      <c r="C8" s="57">
        <v>1948.64</v>
      </c>
      <c r="D8" s="58">
        <v>1948.64</v>
      </c>
      <c r="E8" s="59">
        <v>0</v>
      </c>
    </row>
    <row r="9" ht="25.5" customHeight="1" spans="1:5">
      <c r="A9" s="8" t="s">
        <v>188</v>
      </c>
      <c r="B9" s="28" t="s">
        <v>189</v>
      </c>
      <c r="C9" s="60">
        <v>822.37</v>
      </c>
      <c r="D9" s="61">
        <v>822.37</v>
      </c>
      <c r="E9" s="10">
        <v>0</v>
      </c>
    </row>
    <row r="10" ht="25.5" customHeight="1" spans="1:5">
      <c r="A10" s="8" t="s">
        <v>190</v>
      </c>
      <c r="B10" s="28" t="s">
        <v>191</v>
      </c>
      <c r="C10" s="60">
        <v>473.92</v>
      </c>
      <c r="D10" s="61">
        <v>473.92</v>
      </c>
      <c r="E10" s="10">
        <v>0</v>
      </c>
    </row>
    <row r="11" ht="25.5" customHeight="1" spans="1:5">
      <c r="A11" s="8" t="s">
        <v>192</v>
      </c>
      <c r="B11" s="28" t="s">
        <v>193</v>
      </c>
      <c r="C11" s="60">
        <v>41.43</v>
      </c>
      <c r="D11" s="61">
        <v>41.43</v>
      </c>
      <c r="E11" s="10">
        <v>0</v>
      </c>
    </row>
    <row r="12" ht="25.5" customHeight="1" spans="1:5">
      <c r="A12" s="8" t="s">
        <v>194</v>
      </c>
      <c r="B12" s="28" t="s">
        <v>195</v>
      </c>
      <c r="C12" s="60">
        <v>7.6</v>
      </c>
      <c r="D12" s="61">
        <v>7.6</v>
      </c>
      <c r="E12" s="10">
        <v>0</v>
      </c>
    </row>
    <row r="13" ht="25.5" customHeight="1" spans="1:5">
      <c r="A13" s="8" t="s">
        <v>196</v>
      </c>
      <c r="B13" s="28" t="s">
        <v>197</v>
      </c>
      <c r="C13" s="60">
        <v>185.86</v>
      </c>
      <c r="D13" s="61">
        <v>185.86</v>
      </c>
      <c r="E13" s="10">
        <v>0</v>
      </c>
    </row>
    <row r="14" ht="25.5" customHeight="1" spans="1:5">
      <c r="A14" s="8" t="s">
        <v>198</v>
      </c>
      <c r="B14" s="28" t="s">
        <v>199</v>
      </c>
      <c r="C14" s="60">
        <v>58.95</v>
      </c>
      <c r="D14" s="61">
        <v>58.95</v>
      </c>
      <c r="E14" s="10">
        <v>0</v>
      </c>
    </row>
    <row r="15" ht="25.5" customHeight="1" spans="1:5">
      <c r="A15" s="8" t="s">
        <v>200</v>
      </c>
      <c r="B15" s="28" t="s">
        <v>201</v>
      </c>
      <c r="C15" s="60">
        <v>41.68</v>
      </c>
      <c r="D15" s="61">
        <v>41.68</v>
      </c>
      <c r="E15" s="10">
        <v>0</v>
      </c>
    </row>
    <row r="16" ht="25.5" customHeight="1" spans="1:5">
      <c r="A16" s="8" t="s">
        <v>202</v>
      </c>
      <c r="B16" s="28" t="s">
        <v>203</v>
      </c>
      <c r="C16" s="60">
        <v>5.23</v>
      </c>
      <c r="D16" s="61">
        <v>5.23</v>
      </c>
      <c r="E16" s="10">
        <v>0</v>
      </c>
    </row>
    <row r="17" ht="25.5" customHeight="1" spans="1:5">
      <c r="A17" s="8" t="s">
        <v>204</v>
      </c>
      <c r="B17" s="28" t="s">
        <v>205</v>
      </c>
      <c r="C17" s="60">
        <v>110.36</v>
      </c>
      <c r="D17" s="61">
        <v>110.36</v>
      </c>
      <c r="E17" s="10">
        <v>0</v>
      </c>
    </row>
    <row r="18" ht="25.5" customHeight="1" spans="1:5">
      <c r="A18" s="8" t="s">
        <v>206</v>
      </c>
      <c r="B18" s="28" t="s">
        <v>207</v>
      </c>
      <c r="C18" s="60">
        <v>201.24</v>
      </c>
      <c r="D18" s="61">
        <v>201.24</v>
      </c>
      <c r="E18" s="10">
        <v>0</v>
      </c>
    </row>
    <row r="19" ht="25.5" customHeight="1" spans="1:5">
      <c r="A19" s="56" t="s">
        <v>208</v>
      </c>
      <c r="B19" s="24" t="s">
        <v>209</v>
      </c>
      <c r="C19" s="57">
        <v>362.04</v>
      </c>
      <c r="D19" s="58">
        <v>0</v>
      </c>
      <c r="E19" s="59">
        <v>362.04</v>
      </c>
    </row>
    <row r="20" ht="25.5" customHeight="1" spans="1:5">
      <c r="A20" s="8" t="s">
        <v>210</v>
      </c>
      <c r="B20" s="28" t="s">
        <v>211</v>
      </c>
      <c r="C20" s="60">
        <v>8</v>
      </c>
      <c r="D20" s="61">
        <v>0</v>
      </c>
      <c r="E20" s="10">
        <v>8</v>
      </c>
    </row>
    <row r="21" ht="25.5" customHeight="1" spans="1:5">
      <c r="A21" s="8" t="s">
        <v>212</v>
      </c>
      <c r="B21" s="28" t="s">
        <v>213</v>
      </c>
      <c r="C21" s="60">
        <v>1.6</v>
      </c>
      <c r="D21" s="61">
        <v>0</v>
      </c>
      <c r="E21" s="10">
        <v>1.6</v>
      </c>
    </row>
    <row r="22" ht="25.5" customHeight="1" spans="1:5">
      <c r="A22" s="8" t="s">
        <v>214</v>
      </c>
      <c r="B22" s="28" t="s">
        <v>215</v>
      </c>
      <c r="C22" s="60">
        <v>8.61</v>
      </c>
      <c r="D22" s="61">
        <v>0</v>
      </c>
      <c r="E22" s="10">
        <v>8.61</v>
      </c>
    </row>
    <row r="23" ht="25.5" customHeight="1" spans="1:5">
      <c r="A23" s="8" t="s">
        <v>216</v>
      </c>
      <c r="B23" s="28" t="s">
        <v>217</v>
      </c>
      <c r="C23" s="60">
        <v>15.99</v>
      </c>
      <c r="D23" s="61">
        <v>0</v>
      </c>
      <c r="E23" s="10">
        <v>15.99</v>
      </c>
    </row>
    <row r="24" ht="25.5" customHeight="1" spans="1:5">
      <c r="A24" s="8" t="s">
        <v>218</v>
      </c>
      <c r="B24" s="28" t="s">
        <v>219</v>
      </c>
      <c r="C24" s="60">
        <v>9.47</v>
      </c>
      <c r="D24" s="61">
        <v>0</v>
      </c>
      <c r="E24" s="10">
        <v>9.47</v>
      </c>
    </row>
    <row r="25" ht="25.5" customHeight="1" spans="1:5">
      <c r="A25" s="8" t="s">
        <v>220</v>
      </c>
      <c r="B25" s="28" t="s">
        <v>221</v>
      </c>
      <c r="C25" s="60">
        <v>142.56</v>
      </c>
      <c r="D25" s="61">
        <v>0</v>
      </c>
      <c r="E25" s="10">
        <v>142.56</v>
      </c>
    </row>
    <row r="26" ht="25.5" customHeight="1" spans="1:5">
      <c r="A26" s="8" t="s">
        <v>222</v>
      </c>
      <c r="B26" s="28" t="s">
        <v>223</v>
      </c>
      <c r="C26" s="60">
        <v>6.15</v>
      </c>
      <c r="D26" s="61">
        <v>0</v>
      </c>
      <c r="E26" s="10">
        <v>6.15</v>
      </c>
    </row>
    <row r="27" ht="25.5" customHeight="1" spans="1:5">
      <c r="A27" s="8" t="s">
        <v>224</v>
      </c>
      <c r="B27" s="28" t="s">
        <v>225</v>
      </c>
      <c r="C27" s="60">
        <v>6.21</v>
      </c>
      <c r="D27" s="61">
        <v>0</v>
      </c>
      <c r="E27" s="10">
        <v>6.21</v>
      </c>
    </row>
    <row r="28" ht="25.5" customHeight="1" spans="1:5">
      <c r="A28" s="8" t="s">
        <v>226</v>
      </c>
      <c r="B28" s="28" t="s">
        <v>227</v>
      </c>
      <c r="C28" s="60">
        <v>6.52</v>
      </c>
      <c r="D28" s="61">
        <v>0</v>
      </c>
      <c r="E28" s="10">
        <v>6.52</v>
      </c>
    </row>
    <row r="29" ht="25.5" customHeight="1" spans="1:5">
      <c r="A29" s="8" t="s">
        <v>228</v>
      </c>
      <c r="B29" s="28" t="s">
        <v>229</v>
      </c>
      <c r="C29" s="60">
        <v>11.32</v>
      </c>
      <c r="D29" s="61">
        <v>0</v>
      </c>
      <c r="E29" s="10">
        <v>11.32</v>
      </c>
    </row>
    <row r="30" ht="25.5" customHeight="1" spans="1:5">
      <c r="A30" s="8" t="s">
        <v>230</v>
      </c>
      <c r="B30" s="28" t="s">
        <v>231</v>
      </c>
      <c r="C30" s="60">
        <v>17.9</v>
      </c>
      <c r="D30" s="61">
        <v>0</v>
      </c>
      <c r="E30" s="10">
        <v>17.9</v>
      </c>
    </row>
    <row r="31" ht="25.5" customHeight="1" spans="1:5">
      <c r="A31" s="8" t="s">
        <v>232</v>
      </c>
      <c r="B31" s="28" t="s">
        <v>233</v>
      </c>
      <c r="C31" s="60">
        <v>14.4</v>
      </c>
      <c r="D31" s="61">
        <v>0</v>
      </c>
      <c r="E31" s="10">
        <v>14.4</v>
      </c>
    </row>
    <row r="32" ht="25.5" customHeight="1" spans="1:5">
      <c r="A32" s="8" t="s">
        <v>234</v>
      </c>
      <c r="B32" s="28" t="s">
        <v>235</v>
      </c>
      <c r="C32" s="60">
        <v>113.16</v>
      </c>
      <c r="D32" s="61">
        <v>0</v>
      </c>
      <c r="E32" s="10">
        <v>113.16</v>
      </c>
    </row>
    <row r="33" ht="25.5" customHeight="1" spans="1:5">
      <c r="A33" s="8" t="s">
        <v>236</v>
      </c>
      <c r="B33" s="28" t="s">
        <v>237</v>
      </c>
      <c r="C33" s="60">
        <v>0.15</v>
      </c>
      <c r="D33" s="61">
        <v>0</v>
      </c>
      <c r="E33" s="10">
        <v>0.15</v>
      </c>
    </row>
    <row r="34" ht="25.5" customHeight="1" spans="1:5">
      <c r="A34" s="56" t="s">
        <v>238</v>
      </c>
      <c r="B34" s="24" t="s">
        <v>239</v>
      </c>
      <c r="C34" s="57">
        <v>1.27</v>
      </c>
      <c r="D34" s="58">
        <v>1.27</v>
      </c>
      <c r="E34" s="59">
        <v>0</v>
      </c>
    </row>
    <row r="35" ht="25.5" customHeight="1" spans="1:5">
      <c r="A35" s="8" t="s">
        <v>240</v>
      </c>
      <c r="B35" s="28" t="s">
        <v>241</v>
      </c>
      <c r="C35" s="60">
        <v>1.27</v>
      </c>
      <c r="D35" s="61">
        <v>1.27</v>
      </c>
      <c r="E35" s="10">
        <v>0</v>
      </c>
    </row>
    <row r="37" ht="19.5" customHeight="1" spans="1:5">
      <c r="A37" t="s">
        <v>242</v>
      </c>
      <c r="B37"/>
      <c r="C37"/>
      <c r="D37"/>
      <c r="E37"/>
    </row>
    <row r="39" customHeight="1" spans="1:7">
      <c r="A39"/>
      <c r="B39"/>
      <c r="C39"/>
      <c r="D39"/>
      <c r="E39"/>
      <c r="F39"/>
      <c r="G39"/>
    </row>
    <row r="40" customHeight="1" spans="1:7">
      <c r="A40"/>
      <c r="B40"/>
      <c r="C40"/>
      <c r="D40"/>
      <c r="E40"/>
      <c r="F40"/>
      <c r="G40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85" fitToHeight="2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49.287037037037" style="1" customWidth="1"/>
    <col min="2" max="8" width="10.5740740740741" style="1" customWidth="1"/>
    <col min="9" max="9" width="9.13888888888889" style="1"/>
  </cols>
  <sheetData>
    <row r="1" ht="24.75" customHeight="1" spans="1:1">
      <c r="A1" s="31" t="s">
        <v>28</v>
      </c>
    </row>
    <row r="2" ht="24.75" customHeight="1" spans="1:8">
      <c r="A2" s="3" t="s">
        <v>243</v>
      </c>
      <c r="B2" s="3"/>
      <c r="C2" s="3"/>
      <c r="D2" s="3"/>
      <c r="E2" s="3"/>
      <c r="F2" s="3"/>
      <c r="G2" s="3"/>
      <c r="H2" s="3"/>
    </row>
    <row r="3" ht="24.75" customHeight="1" spans="8:8">
      <c r="H3" s="4" t="s">
        <v>30</v>
      </c>
    </row>
    <row r="4" ht="24.75" customHeight="1" spans="1:8">
      <c r="A4" s="32" t="s">
        <v>157</v>
      </c>
      <c r="B4" s="33" t="s">
        <v>244</v>
      </c>
      <c r="C4" s="34"/>
      <c r="D4" s="34"/>
      <c r="E4" s="34"/>
      <c r="F4" s="35"/>
      <c r="G4" s="36" t="s">
        <v>245</v>
      </c>
      <c r="H4" s="37" t="s">
        <v>246</v>
      </c>
    </row>
    <row r="5" ht="24.75" customHeight="1" spans="1:8">
      <c r="A5" s="38"/>
      <c r="B5" s="36" t="s">
        <v>103</v>
      </c>
      <c r="C5" s="36" t="s">
        <v>247</v>
      </c>
      <c r="D5" s="36" t="s">
        <v>248</v>
      </c>
      <c r="E5" s="39" t="s">
        <v>249</v>
      </c>
      <c r="F5" s="40"/>
      <c r="G5" s="41"/>
      <c r="H5" s="42"/>
    </row>
    <row r="6" ht="24.75" customHeight="1" spans="1:8">
      <c r="A6" s="43"/>
      <c r="B6" s="44"/>
      <c r="C6" s="44"/>
      <c r="D6" s="44"/>
      <c r="E6" s="39" t="s">
        <v>250</v>
      </c>
      <c r="F6" s="39" t="s">
        <v>251</v>
      </c>
      <c r="G6" s="44"/>
      <c r="H6" s="45"/>
    </row>
    <row r="7" s="11" customFormat="1" ht="24.75" customHeight="1" spans="1:9">
      <c r="A7" s="46" t="s">
        <v>103</v>
      </c>
      <c r="B7" s="47">
        <v>129.92</v>
      </c>
      <c r="C7" s="47">
        <v>0</v>
      </c>
      <c r="D7" s="47">
        <v>6.52</v>
      </c>
      <c r="E7" s="47">
        <v>40</v>
      </c>
      <c r="F7" s="47">
        <v>83.4</v>
      </c>
      <c r="G7" s="47">
        <v>2</v>
      </c>
      <c r="H7" s="48">
        <v>16.21</v>
      </c>
      <c r="I7" s="2"/>
    </row>
    <row r="8" ht="24.75" customHeight="1" spans="1:8">
      <c r="A8" s="46" t="s">
        <v>161</v>
      </c>
      <c r="B8" s="47">
        <v>129.92</v>
      </c>
      <c r="C8" s="47">
        <v>0</v>
      </c>
      <c r="D8" s="47">
        <v>6.52</v>
      </c>
      <c r="E8" s="47">
        <v>40</v>
      </c>
      <c r="F8" s="47">
        <v>83.4</v>
      </c>
      <c r="G8" s="47">
        <v>2</v>
      </c>
      <c r="H8" s="48">
        <v>16.21</v>
      </c>
    </row>
    <row r="9" ht="24.75" customHeight="1" spans="1:8">
      <c r="A9" s="49" t="s">
        <v>162</v>
      </c>
      <c r="B9" s="50">
        <v>129.92</v>
      </c>
      <c r="C9" s="50">
        <v>0</v>
      </c>
      <c r="D9" s="50">
        <v>6.52</v>
      </c>
      <c r="E9" s="50">
        <v>40</v>
      </c>
      <c r="F9" s="50">
        <v>83.4</v>
      </c>
      <c r="G9" s="50">
        <v>2</v>
      </c>
      <c r="H9" s="51">
        <v>16.21</v>
      </c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topLeftCell="A13" workbookViewId="0">
      <selection activeCell="A1" sqref="A1"/>
    </sheetView>
  </sheetViews>
  <sheetFormatPr defaultColWidth="9" defaultRowHeight="12.75" customHeight="1" outlineLevelCol="6"/>
  <cols>
    <col min="1" max="1" width="8.71296296296296" style="1" customWidth="1"/>
    <col min="2" max="2" width="38.1388888888889" style="1" customWidth="1"/>
    <col min="3" max="5" width="17.8518518518519" style="1" customWidth="1"/>
    <col min="6" max="7" width="6.85185185185185" style="1" customWidth="1"/>
  </cols>
  <sheetData>
    <row r="1" ht="24.75" customHeight="1" spans="1:2">
      <c r="A1" s="21" t="s">
        <v>28</v>
      </c>
      <c r="B1" s="22"/>
    </row>
    <row r="2" ht="24.75" customHeight="1" spans="1:5">
      <c r="A2" s="3" t="s">
        <v>252</v>
      </c>
      <c r="B2" s="3"/>
      <c r="C2" s="3"/>
      <c r="D2" s="3"/>
      <c r="E2" s="3"/>
    </row>
    <row r="3" ht="24.75" customHeight="1" spans="5:5">
      <c r="E3" s="4" t="s">
        <v>30</v>
      </c>
    </row>
    <row r="4" ht="24.75" customHeight="1" spans="1:5">
      <c r="A4" s="5" t="s">
        <v>253</v>
      </c>
      <c r="B4" s="6" t="s">
        <v>33</v>
      </c>
      <c r="C4" s="6" t="s">
        <v>103</v>
      </c>
      <c r="D4" s="6" t="s">
        <v>99</v>
      </c>
      <c r="E4" s="7" t="s">
        <v>100</v>
      </c>
    </row>
    <row r="5" ht="24.75" customHeight="1" spans="1:5">
      <c r="A5" s="5" t="s">
        <v>102</v>
      </c>
      <c r="B5" s="6" t="s">
        <v>102</v>
      </c>
      <c r="C5" s="6">
        <v>1</v>
      </c>
      <c r="D5" s="6">
        <v>2</v>
      </c>
      <c r="E5" s="7">
        <v>3</v>
      </c>
    </row>
    <row r="6" s="11" customFormat="1" ht="25.5" customHeight="1" spans="1:7">
      <c r="A6" s="23">
        <f>ROW()-6</f>
        <v>0</v>
      </c>
      <c r="B6" s="24" t="s">
        <v>103</v>
      </c>
      <c r="C6" s="25">
        <v>558.83</v>
      </c>
      <c r="D6" s="25">
        <v>224.83</v>
      </c>
      <c r="E6" s="26">
        <v>334</v>
      </c>
      <c r="F6" s="2"/>
      <c r="G6" s="2"/>
    </row>
    <row r="7" ht="25.5" customHeight="1" spans="1:5">
      <c r="A7" s="27">
        <f t="shared" ref="A7:A19" si="0">ROW()-6</f>
        <v>1</v>
      </c>
      <c r="B7" s="28" t="s">
        <v>254</v>
      </c>
      <c r="C7" s="29">
        <v>28</v>
      </c>
      <c r="D7" s="29">
        <v>8</v>
      </c>
      <c r="E7" s="30">
        <v>20</v>
      </c>
    </row>
    <row r="8" ht="25.5" customHeight="1" spans="1:5">
      <c r="A8" s="27">
        <f t="shared" si="0"/>
        <v>2</v>
      </c>
      <c r="B8" s="28" t="s">
        <v>255</v>
      </c>
      <c r="C8" s="29">
        <v>6.74</v>
      </c>
      <c r="D8" s="29">
        <v>1.6</v>
      </c>
      <c r="E8" s="30">
        <v>5.14</v>
      </c>
    </row>
    <row r="9" ht="25.5" customHeight="1" spans="1:5">
      <c r="A9" s="27">
        <f t="shared" si="0"/>
        <v>3</v>
      </c>
      <c r="B9" s="28" t="s">
        <v>256</v>
      </c>
      <c r="C9" s="29">
        <v>37.18</v>
      </c>
      <c r="D9" s="29">
        <v>8.61</v>
      </c>
      <c r="E9" s="30">
        <v>28.57</v>
      </c>
    </row>
    <row r="10" ht="25.5" customHeight="1" spans="1:5">
      <c r="A10" s="27">
        <f t="shared" si="0"/>
        <v>4</v>
      </c>
      <c r="B10" s="28" t="s">
        <v>257</v>
      </c>
      <c r="C10" s="29">
        <v>35.99</v>
      </c>
      <c r="D10" s="29">
        <v>15.99</v>
      </c>
      <c r="E10" s="30">
        <v>20</v>
      </c>
    </row>
    <row r="11" ht="25.5" customHeight="1" spans="1:5">
      <c r="A11" s="27">
        <f t="shared" si="0"/>
        <v>5</v>
      </c>
      <c r="B11" s="28" t="s">
        <v>258</v>
      </c>
      <c r="C11" s="29">
        <v>37.47</v>
      </c>
      <c r="D11" s="29">
        <v>9.47</v>
      </c>
      <c r="E11" s="30">
        <v>28</v>
      </c>
    </row>
    <row r="12" ht="25.5" customHeight="1" spans="1:5">
      <c r="A12" s="27">
        <f t="shared" si="0"/>
        <v>6</v>
      </c>
      <c r="B12" s="28" t="s">
        <v>259</v>
      </c>
      <c r="C12" s="29">
        <v>40</v>
      </c>
      <c r="D12" s="29">
        <v>0</v>
      </c>
      <c r="E12" s="30">
        <v>40</v>
      </c>
    </row>
    <row r="13" ht="25.5" customHeight="1" spans="1:5">
      <c r="A13" s="27">
        <f t="shared" si="0"/>
        <v>7</v>
      </c>
      <c r="B13" s="28" t="s">
        <v>260</v>
      </c>
      <c r="C13" s="29">
        <v>257.56</v>
      </c>
      <c r="D13" s="29">
        <v>142.56</v>
      </c>
      <c r="E13" s="30">
        <v>115</v>
      </c>
    </row>
    <row r="14" ht="25.5" customHeight="1" spans="1:5">
      <c r="A14" s="27">
        <f t="shared" si="0"/>
        <v>8</v>
      </c>
      <c r="B14" s="28" t="s">
        <v>261</v>
      </c>
      <c r="C14" s="29">
        <v>9.44</v>
      </c>
      <c r="D14" s="29">
        <v>6.15</v>
      </c>
      <c r="E14" s="30">
        <v>3.29</v>
      </c>
    </row>
    <row r="15" ht="25.5" customHeight="1" spans="1:5">
      <c r="A15" s="27">
        <f t="shared" si="0"/>
        <v>9</v>
      </c>
      <c r="B15" s="28" t="s">
        <v>245</v>
      </c>
      <c r="C15" s="29">
        <v>2</v>
      </c>
      <c r="D15" s="29">
        <v>0</v>
      </c>
      <c r="E15" s="30">
        <v>2</v>
      </c>
    </row>
    <row r="16" ht="25.5" customHeight="1" spans="1:5">
      <c r="A16" s="27">
        <f t="shared" si="0"/>
        <v>10</v>
      </c>
      <c r="B16" s="28" t="s">
        <v>262</v>
      </c>
      <c r="C16" s="29">
        <v>17.9</v>
      </c>
      <c r="D16" s="29">
        <v>17.9</v>
      </c>
      <c r="E16" s="30">
        <v>0</v>
      </c>
    </row>
    <row r="17" ht="25.5" customHeight="1" spans="1:5">
      <c r="A17" s="27">
        <f t="shared" si="0"/>
        <v>11</v>
      </c>
      <c r="B17" s="28" t="s">
        <v>263</v>
      </c>
      <c r="C17" s="29">
        <v>55.4</v>
      </c>
      <c r="D17" s="29">
        <v>14.4</v>
      </c>
      <c r="E17" s="30">
        <v>41</v>
      </c>
    </row>
    <row r="18" ht="25.5" customHeight="1" spans="1:5">
      <c r="A18" s="27">
        <f t="shared" si="0"/>
        <v>12</v>
      </c>
      <c r="B18" s="28" t="s">
        <v>264</v>
      </c>
      <c r="C18" s="29">
        <v>0.15</v>
      </c>
      <c r="D18" s="29">
        <v>0.15</v>
      </c>
      <c r="E18" s="30">
        <v>0</v>
      </c>
    </row>
    <row r="19" ht="25.5" customHeight="1" spans="1:5">
      <c r="A19" s="27">
        <f t="shared" si="0"/>
        <v>13</v>
      </c>
      <c r="B19" s="28" t="s">
        <v>265</v>
      </c>
      <c r="C19" s="29">
        <v>31</v>
      </c>
      <c r="D19" s="29">
        <v>0</v>
      </c>
      <c r="E19" s="30">
        <v>31</v>
      </c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showGridLines="0" showZeros="0" workbookViewId="0">
      <selection activeCell="A1" sqref="A1"/>
    </sheetView>
  </sheetViews>
  <sheetFormatPr defaultColWidth="9" defaultRowHeight="12.75" customHeight="1" outlineLevelRow="7"/>
  <cols>
    <col min="1" max="1" width="60.712962962963" style="1" customWidth="1"/>
    <col min="2" max="2" width="22.1388888888889" style="1" customWidth="1"/>
    <col min="3" max="3" width="2.85185185185185" style="1" customWidth="1"/>
    <col min="4" max="15" width="9.13888888888889" style="1"/>
  </cols>
  <sheetData>
    <row r="1" ht="15" customHeight="1" spans="1:15">
      <c r="A1" s="12" t="s">
        <v>28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3" t="s">
        <v>266</v>
      </c>
      <c r="B2" s="3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4" t="s">
        <v>30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15" customHeight="1" spans="1:15">
      <c r="A4" s="13" t="s">
        <v>267</v>
      </c>
      <c r="B4" s="14" t="s">
        <v>34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5" customHeight="1" spans="1:15">
      <c r="A5" s="15"/>
      <c r="B5" s="16"/>
      <c r="C5"/>
      <c r="D5"/>
      <c r="E5"/>
      <c r="F5"/>
      <c r="G5"/>
      <c r="H5"/>
      <c r="I5"/>
      <c r="J5"/>
      <c r="K5"/>
      <c r="L5"/>
      <c r="M5"/>
      <c r="N5"/>
      <c r="O5"/>
    </row>
    <row r="6" s="11" customFormat="1" ht="26.25" customHeight="1" spans="1:14">
      <c r="A6" s="17"/>
      <c r="B6" s="18"/>
      <c r="C6" s="2"/>
      <c r="N6" s="20"/>
    </row>
    <row r="7" ht="15" customHeight="1" spans="1:15">
      <c r="A7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19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showGridLines="0" showZeros="0" workbookViewId="0">
      <selection activeCell="A1" sqref="A1"/>
    </sheetView>
  </sheetViews>
  <sheetFormatPr defaultColWidth="9" defaultRowHeight="12.75" customHeight="1" outlineLevelRow="6"/>
  <cols>
    <col min="1" max="1" width="41.8518518518519" style="1" customWidth="1"/>
    <col min="2" max="2" width="20.287037037037" style="1" customWidth="1"/>
    <col min="3" max="3" width="26.5740740740741" style="1" customWidth="1"/>
    <col min="4" max="4" width="25.287037037037" style="1" customWidth="1"/>
    <col min="5" max="5" width="22.287037037037" style="1" customWidth="1"/>
    <col min="6" max="7" width="6.85185185185185" style="1" customWidth="1"/>
  </cols>
  <sheetData>
    <row r="1" ht="24.75" customHeight="1" spans="1:7">
      <c r="A1"/>
      <c r="B1"/>
      <c r="C1"/>
      <c r="D1"/>
      <c r="E1"/>
      <c r="F1"/>
      <c r="G1"/>
    </row>
    <row r="2" ht="24.75" customHeight="1" spans="1:7">
      <c r="A2" s="3" t="s">
        <v>268</v>
      </c>
      <c r="B2" s="3"/>
      <c r="C2" s="3"/>
      <c r="D2" s="3"/>
      <c r="E2" s="3"/>
      <c r="F2"/>
      <c r="G2"/>
    </row>
    <row r="3" ht="24.75" customHeight="1" spans="1:7">
      <c r="A3"/>
      <c r="B3"/>
      <c r="C3"/>
      <c r="D3"/>
      <c r="E3" s="4" t="s">
        <v>30</v>
      </c>
      <c r="F3"/>
      <c r="G3"/>
    </row>
    <row r="4" ht="24.75" customHeight="1" spans="1:7">
      <c r="A4" s="5" t="s">
        <v>157</v>
      </c>
      <c r="B4" s="6" t="s">
        <v>103</v>
      </c>
      <c r="C4" s="6" t="s">
        <v>269</v>
      </c>
      <c r="D4" s="6" t="s">
        <v>270</v>
      </c>
      <c r="E4" s="7" t="s">
        <v>271</v>
      </c>
      <c r="F4"/>
      <c r="G4"/>
    </row>
    <row r="5" s="1" customFormat="1" ht="24.75" customHeight="1" spans="1:13">
      <c r="A5" s="5" t="s">
        <v>102</v>
      </c>
      <c r="B5" s="6">
        <v>1</v>
      </c>
      <c r="C5" s="6">
        <v>4</v>
      </c>
      <c r="D5" s="6">
        <v>4</v>
      </c>
      <c r="E5" s="7">
        <v>4</v>
      </c>
      <c r="H5"/>
      <c r="I5"/>
      <c r="J5"/>
      <c r="K5"/>
      <c r="L5"/>
      <c r="M5"/>
    </row>
    <row r="6" s="2" customFormat="1" ht="24.75" customHeight="1" spans="1:13">
      <c r="A6" s="8"/>
      <c r="B6" s="9"/>
      <c r="C6" s="9"/>
      <c r="D6" s="9"/>
      <c r="E6" s="10"/>
      <c r="H6" s="11"/>
      <c r="I6" s="11"/>
      <c r="J6" s="11"/>
      <c r="K6" s="11"/>
      <c r="L6" s="11"/>
      <c r="M6" s="11"/>
    </row>
    <row r="7" s="1" customFormat="1" customHeight="1" spans="1:13">
      <c r="A7"/>
      <c r="H7"/>
      <c r="I7"/>
      <c r="J7"/>
      <c r="K7"/>
      <c r="L7"/>
      <c r="M7"/>
    </row>
  </sheetData>
  <sheetProtection formatCells="0" formatColumns="0" formatRows="0"/>
  <mergeCells count="1">
    <mergeCell ref="A2:E2"/>
  </mergeCell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BYZY</dc:creator>
  <cp:lastModifiedBy>高，实在是高</cp:lastModifiedBy>
  <dcterms:created xsi:type="dcterms:W3CDTF">2018-01-17T04:55:00Z</dcterms:created>
  <cp:lastPrinted>2019-02-26T03:22:00Z</cp:lastPrinted>
  <dcterms:modified xsi:type="dcterms:W3CDTF">2019-02-27T09:19:30Z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265984</vt:i4>
  </property>
  <property fmtid="{D5CDD505-2E9C-101B-9397-08002B2CF9AE}" pid="3" name="KSOProductBuildVer">
    <vt:lpwstr>2052-11.1.0.8214</vt:lpwstr>
  </property>
</Properties>
</file>