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15" windowHeight="7860" tabRatio="899" activeTab="2"/>
  </bookViews>
  <sheets>
    <sheet name="中央政法转移支付资金" sheetId="3" r:id="rId1"/>
    <sheet name="业务费" sheetId="2" r:id="rId2"/>
    <sheet name="法庭运维费" sheetId="13" r:id="rId3"/>
  </sheets>
  <calcPr calcId="144525"/>
</workbook>
</file>

<file path=xl/calcChain.xml><?xml version="1.0" encoding="utf-8"?>
<calcChain xmlns="http://schemas.openxmlformats.org/spreadsheetml/2006/main">
  <c r="I27" i="3"/>
  <c r="H27"/>
  <c r="J6"/>
  <c r="I26" i="13"/>
  <c r="H26"/>
  <c r="I39" i="2"/>
  <c r="H39"/>
  <c r="J6"/>
</calcChain>
</file>

<file path=xl/sharedStrings.xml><?xml version="1.0" encoding="utf-8"?>
<sst xmlns="http://schemas.openxmlformats.org/spreadsheetml/2006/main" count="277" uniqueCount="131">
  <si>
    <t>兰州新区人民法院</t>
  </si>
  <si>
    <t>年初预算数</t>
  </si>
  <si>
    <t>分值</t>
  </si>
  <si>
    <t>得分</t>
  </si>
  <si>
    <t>—</t>
  </si>
  <si>
    <t>预期目标</t>
  </si>
  <si>
    <t>一级指标</t>
  </si>
  <si>
    <t>二级指标</t>
  </si>
  <si>
    <t>三级指标</t>
  </si>
  <si>
    <t>年度指标值</t>
  </si>
  <si>
    <t>实际完成值</t>
  </si>
  <si>
    <t>偏差原因分析及改进措施</t>
  </si>
  <si>
    <t>≥95%</t>
  </si>
  <si>
    <t>健全</t>
  </si>
  <si>
    <t>=100%</t>
  </si>
  <si>
    <t>≥80%</t>
  </si>
  <si>
    <t>受理各类案件工作完成情况</t>
  </si>
  <si>
    <t>完成</t>
  </si>
  <si>
    <t>审判刑事案件工作完成情况</t>
  </si>
  <si>
    <t>审判民商事案件工作完成情况</t>
  </si>
  <si>
    <t>审理执行案件工作完成情况</t>
  </si>
  <si>
    <t>开展培训次数</t>
  </si>
  <si>
    <t>≥15次</t>
  </si>
  <si>
    <t>24次</t>
  </si>
  <si>
    <t>采购工作完成率</t>
  </si>
  <si>
    <t>≥300件</t>
  </si>
  <si>
    <t>偏差原因：由于今年符合依法公开审理的案件较少导致实际完成值未达到预期目标值。
改进措施：下一年度我院将在充分保护涉案人员隐私权的前提下加大庭审直播力度，打造公开透明的审判环境。</t>
  </si>
  <si>
    <t>采购设备质量验收合格率</t>
  </si>
  <si>
    <t>及时</t>
  </si>
  <si>
    <t>成本控制情况</t>
  </si>
  <si>
    <t>在预算范围内</t>
  </si>
  <si>
    <t>当场登记立案率</t>
  </si>
  <si>
    <t>≥96%</t>
  </si>
  <si>
    <t>明显</t>
  </si>
  <si>
    <t>民事案件调解撤诉率</t>
  </si>
  <si>
    <t>≥50%</t>
  </si>
  <si>
    <t>打击生态犯罪，维护生态秩序</t>
  </si>
  <si>
    <t>人民群众满意度</t>
  </si>
  <si>
    <t>项目名称</t>
  </si>
  <si>
    <t>主管部门</t>
  </si>
  <si>
    <t>项目资金（万元）</t>
  </si>
  <si>
    <r>
      <rPr>
        <b/>
        <sz val="20"/>
        <color theme="1"/>
        <rFont val="宋体"/>
        <charset val="134"/>
      </rPr>
      <t>2021年</t>
    </r>
    <r>
      <rPr>
        <b/>
        <u/>
        <sz val="20"/>
        <color theme="1"/>
        <rFont val="宋体"/>
        <charset val="134"/>
      </rPr>
      <t xml:space="preserve"> 兰州新区人民法院 </t>
    </r>
    <r>
      <rPr>
        <b/>
        <sz val="20"/>
        <color theme="1"/>
        <rFont val="宋体"/>
        <charset val="134"/>
      </rPr>
      <t>部门预算项目支出绩效自评表</t>
    </r>
  </si>
  <si>
    <t>业务费（本级）</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</si>
  <si>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</si>
  <si>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</si>
  <si>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</si>
  <si>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</si>
  <si>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</si>
  <si>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</si>
  <si>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</si>
  <si>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</si>
  <si>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</si>
  <si>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</si>
  <si>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合理使用业务费，保障审判工作的良好运转，保证当年案件审判优质高效完成，提高案件执结率、结案率，确保受理、审判等工作顺利完成，并计划开展培训工作十余次，完成各类设备设施的采购工作，提高法院综合办案能力水平。</t>
  </si>
  <si>
    <t>2021年我院全年受理各类案件9422件，结案6308件，分别较2020年增长62.42%、22.39%，员额法官人均收案554件，人均结案371件，分别较2020年增长33.82%、0.82%；开展培训24场次，根据年度工作安排完成了培训任务，切实提高了干警的业务水平；根据年度采购计划完成了设备的采购工作，设备质量验收合格率达100%。</t>
  </si>
  <si>
    <t>绩效指标</t>
  </si>
  <si>
    <t>产出指标</t>
  </si>
  <si>
    <t>数量指标</t>
  </si>
  <si>
    <t>信息网络及软件购置更新工作完成率</t>
  </si>
  <si>
    <t>采购办公设备工作完成率</t>
  </si>
  <si>
    <t>采购专用设备工作完成率</t>
  </si>
  <si>
    <t>质量指标</t>
  </si>
  <si>
    <t>执行案件执结率</t>
  </si>
  <si>
    <t>偏差原因：由于近年受理执行案件数量增加，执行难度加大导致执行案件执结率较低。
改进措施：下一年度我院将多措并举加大执行力度，实行执行工作全流程网上运行、全程监控留痕，严格规范终结程序，提升案件执结率。</t>
  </si>
  <si>
    <t>法定审限内结案率</t>
  </si>
  <si>
    <t>案件庭审直播数量</t>
  </si>
  <si>
    <t>时效指标</t>
  </si>
  <si>
    <t>采购工作完成及时性</t>
  </si>
  <si>
    <t>培训开展及时性</t>
  </si>
  <si>
    <t>审判案件工作完成及时性</t>
  </si>
  <si>
    <t>受理案件工作完成及时性</t>
  </si>
  <si>
    <t>成本指标</t>
  </si>
  <si>
    <t>效益指标</t>
  </si>
  <si>
    <t>经济效益指标</t>
  </si>
  <si>
    <t>挽回群众经济损失效果</t>
  </si>
  <si>
    <t>社会效益指标</t>
  </si>
  <si>
    <t>保障社会公平正义有效性</t>
  </si>
  <si>
    <t>有效</t>
  </si>
  <si>
    <t>生态效益指标</t>
  </si>
  <si>
    <t>有效维护</t>
  </si>
  <si>
    <t>可持续影响指标</t>
  </si>
  <si>
    <t>法院各部门间信息共享机制健全</t>
  </si>
  <si>
    <t>案件审判管理机制健全</t>
  </si>
  <si>
    <t>满意度指标</t>
  </si>
  <si>
    <t>服务对象满意度指标</t>
  </si>
  <si>
    <t>学员满意度</t>
  </si>
  <si>
    <t>≥94%</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</si>
  <si>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</si>
  <si>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</si>
  <si>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</si>
  <si>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</si>
  <si>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</si>
  <si>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</si>
  <si>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法庭运维费（本级）</t>
  </si>
  <si>
    <t>保障案件审判工作能够顺利开展，工作环境得到优化改善，后勤保障能力得到提升，确保2021年度我院巡回法庭的正常运行。</t>
  </si>
  <si>
    <t>2021年我院法庭运维费主要用于办公费及电费两个方面，通过项目的实施保障了我院审判执行工作的正常开展，强化了审判职能，更好的履行了审判职责，为我院健康发展提供了有效保障。</t>
  </si>
  <si>
    <t>法庭水电暖保障工作完成率</t>
  </si>
  <si>
    <t>每日清扫次数</t>
  </si>
  <si>
    <t>≥2次</t>
  </si>
  <si>
    <t>2次</t>
  </si>
  <si>
    <t>法庭日常运转稳定率</t>
  </si>
  <si>
    <t>维修维护验收合格率</t>
  </si>
  <si>
    <t>设备设施维修及时性</t>
  </si>
  <si>
    <t>有效保障审判服务</t>
  </si>
  <si>
    <t>有效保障</t>
  </si>
  <si>
    <t>提升审判环境整洁性</t>
  </si>
  <si>
    <t>提升</t>
  </si>
  <si>
    <t>物业管理机制健全性</t>
  </si>
  <si>
    <t>法庭工作人员满意度</t>
  </si>
  <si>
    <t>转移支付名称</t>
  </si>
  <si>
    <t>2021年度省对市县转移支付绩效自评表</t>
  </si>
  <si>
    <t>中央政法转移支付资金（本级）</t>
  </si>
  <si>
    <t>省级主管部门</t>
  </si>
  <si>
    <t>甘肃省高级人民法院</t>
  </si>
  <si>
    <t>其中：中央资金</t>
  </si>
  <si>
    <t xml:space="preserve">      省级资金</t>
  </si>
  <si>
    <t xml:space="preserve">      市县资金</t>
  </si>
  <si>
    <t xml:space="preserve">      其他资金</t>
  </si>
  <si>
    <t>2021年确保法院本年度受理案件和执行工作顺利完成，为促进案件审判及法院各项事业运转提供有力保障，使得结案率达到65%以上，根据年度工作计划完成采购工作，使得采购设备验收合格率达100%。</t>
  </si>
  <si>
    <t>2021年我院积极提高法官业务水平，提高审判办案质效，结案率达到66.95%；根据年度工作计划完成了办公设备及专用设备的采购工作以及设备设施的定期维护工作，为法院各项工作的开展提供设备保障。</t>
  </si>
  <si>
    <t>采购专用设备数量</t>
  </si>
  <si>
    <t>≥20台/件</t>
  </si>
  <si>
    <t>26台</t>
  </si>
  <si>
    <t>提升办公效率</t>
  </si>
  <si>
    <t>采购管理机制健全性</t>
  </si>
  <si>
    <t>相关部门协调度</t>
  </si>
  <si>
    <t>良好</t>
  </si>
  <si>
    <t>法院工作人员满意度</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</si>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</sst>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fonts count="9">
    <font>
      <sz val="11"/>
      <color theme="1"/>
      <name val="宋体"/>
      <charset val="134"/>
      <scheme val="minor"/>
    </font>
    <font>
      <b/>
      <sz val="20"/>
      <color theme="1"/>
      <name val="宋体"/>
      <charset val="134"/>
    </font>
    <font>
      <sz val="10.5"/>
      <color theme="1"/>
      <name val="宋体"/>
      <charset val="134"/>
    </font>
    <font>
      <sz val="10.5"/>
      <color rgb="FF000000"/>
      <name val="宋体"/>
      <charset val="134"/>
    </font>
    <font>
      <sz val="10.5"/>
      <color theme="1"/>
      <name val="宋体"/>
      <charset val="134"/>
      <scheme val="minor"/>
    </font>
    <font>
      <sz val="10.5"/>
      <color rgb="FF000000"/>
      <name val="宋体"/>
      <charset val="134"/>
      <scheme val="minor"/>
    </font>
    <font>
      <sz val="9"/>
      <color theme="1"/>
      <name val="宋体"/>
      <charset val="134"/>
      <scheme val="minor"/>
    </font>
    <font>
      <b/>
      <u/>
      <sz val="20"/>
      <color theme="1"/>
      <name val="宋体"/>
      <charset val="134"/>
    </font>
    <font>
      <sz val="9"/>
      <name val="宋体"/>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5">
    <xf numFmtId="0" fontId="0" fillId="0" borderId="0" xfId="0">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7" xfId="0" applyFont="1" applyBorder="1" applyAlignment="1">
      <alignment horizontal="center" vertical="center" wrapText="1"/>
    </xf>
    <xf numFmtId="0" fontId="2" fillId="0" borderId="6" xfId="0" applyFont="1" applyBorder="1" applyAlignment="1">
      <alignment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31"/>
  <sheetViews>
    <sheetView workbookViewId="0">
      <selection activeCell="G12" sqref="G12:K12"/>
    </sheetView>
  </sheetViews>
  <sheetFormatPr defaultColWidth="9" defaultRowHeight="13.5"/>
  <cols>
    <col min="1" max="1" width="5.25" customWidth="1"/>
    <col min="2" max="2" width="11.25" customWidth="1"/>
    <col min="3" max="3" width="15" customWidth="1"/>
    <col min="5" max="5" width="20" customWidth="1"/>
    <col min="6" max="6" width="13.25" customWidth="1"/>
    <col min="7" max="7" width="10" customWidth="1"/>
    <col min="8" max="8" width="8.5" customWidth="1"/>
    <col min="9" max="9" width="6.25" customWidth="1"/>
    <col min="10" max="10" width="8.5" customWidth="1"/>
    <col min="11" max="11" width="11.5" customWidth="1"/>
  </cols>
  <sheetData>
    <row r="1" spans="1:11" ht="57" customHeight="1">
      <c r="A1" s="21" t="s">
        <v>110</v>
      </c>
      <c r="B1" s="21"/>
      <c r="C1" s="21"/>
      <c r="D1" s="21"/>
      <c r="E1" s="21"/>
      <c r="F1" s="21"/>
      <c r="G1" s="21"/>
      <c r="H1" s="21"/>
      <c r="I1" s="21"/>
      <c r="J1" s="21"/>
      <c r="K1" s="21"/>
    </row>
    <row r="2" spans="1:11" ht="23.25" customHeight="1">
      <c r="A2" s="22" t="s">
        <v>109</v>
      </c>
      <c r="B2" s="22"/>
      <c r="C2" s="22" t="s">
        <v>111</v>
      </c>
      <c r="D2" s="22"/>
      <c r="E2" s="22"/>
      <c r="F2" s="22"/>
      <c r="G2" s="22"/>
      <c r="H2" s="22"/>
      <c r="I2" s="22"/>
      <c r="J2" s="22"/>
      <c r="K2" s="22"/>
    </row>
    <row r="3" spans="1:11" ht="23.25" customHeight="1">
      <c r="A3" s="22" t="s">
        <v>112</v>
      </c>
      <c r="B3" s="22"/>
      <c r="C3" s="22" t="s">
        <v>113</v>
      </c>
      <c r="D3" s="22"/>
      <c r="E3" s="22"/>
      <c r="F3" s="22"/>
      <c r="G3" s="54" t="s">
        <v>43</v>
      </c>
      <c r="H3" s="54"/>
      <c r="I3" s="22" t="s">
        <v>0</v>
      </c>
      <c r="J3" s="22"/>
      <c r="K3" s="22"/>
    </row>
    <row r="4" spans="1:11" ht="23.25" customHeight="1">
      <c r="A4" s="22" t="s">
        <v>40</v>
      </c>
      <c r="B4" s="22"/>
      <c r="C4" s="22"/>
      <c r="D4" s="22"/>
      <c r="E4" s="22" t="s">
        <v>1</v>
      </c>
      <c r="F4" s="22" t="s">
        <v>44</v>
      </c>
      <c r="G4" s="22" t="s">
        <v>45</v>
      </c>
      <c r="H4" s="22"/>
      <c r="I4" s="22" t="s">
        <v>2</v>
      </c>
      <c r="J4" s="22" t="s">
        <v>46</v>
      </c>
      <c r="K4" s="22" t="s">
        <v>3</v>
      </c>
    </row>
    <row r="5" spans="1:11" ht="23.25" customHeight="1">
      <c r="A5" s="22"/>
      <c r="B5" s="22"/>
      <c r="C5" s="22"/>
      <c r="D5" s="22"/>
      <c r="E5" s="22"/>
      <c r="F5" s="22"/>
      <c r="G5" s="22"/>
      <c r="H5" s="22"/>
      <c r="I5" s="22"/>
      <c r="J5" s="22"/>
      <c r="K5" s="22"/>
    </row>
    <row r="6" spans="1:11" ht="23.25" customHeight="1">
      <c r="A6" s="22"/>
      <c r="B6" s="22"/>
      <c r="C6" s="23" t="s">
        <v>47</v>
      </c>
      <c r="D6" s="23"/>
      <c r="E6" s="2">
        <v>93</v>
      </c>
      <c r="F6" s="2">
        <v>403</v>
      </c>
      <c r="G6" s="24">
        <v>302.91000000000003</v>
      </c>
      <c r="H6" s="24"/>
      <c r="I6" s="1">
        <v>10</v>
      </c>
      <c r="J6" s="9">
        <f>G6/F6</f>
        <v>0.751637717121588</v>
      </c>
      <c r="K6" s="1">
        <v>7.52</v>
      </c>
    </row>
    <row r="7" spans="1:11" ht="23.25" customHeight="1">
      <c r="A7" s="22"/>
      <c r="B7" s="22"/>
      <c r="C7" s="22" t="s">
        <v>114</v>
      </c>
      <c r="D7" s="22"/>
      <c r="E7" s="2">
        <v>93</v>
      </c>
      <c r="F7" s="2">
        <v>403</v>
      </c>
      <c r="G7" s="24">
        <v>302.91000000000003</v>
      </c>
      <c r="H7" s="24"/>
      <c r="I7" s="1" t="s">
        <v>4</v>
      </c>
      <c r="J7" s="1"/>
      <c r="K7" s="1" t="s">
        <v>4</v>
      </c>
    </row>
    <row r="8" spans="1:11" ht="23.25" customHeight="1">
      <c r="A8" s="22"/>
      <c r="B8" s="22"/>
      <c r="C8" s="55" t="s">
        <v>115</v>
      </c>
      <c r="D8" s="56"/>
      <c r="E8" s="1"/>
      <c r="F8" s="3"/>
      <c r="G8" s="55"/>
      <c r="H8" s="56"/>
      <c r="I8" s="1" t="s">
        <v>4</v>
      </c>
      <c r="J8" s="1"/>
      <c r="K8" s="1" t="s">
        <v>4</v>
      </c>
    </row>
    <row r="9" spans="1:11" ht="23.25" customHeight="1">
      <c r="A9" s="22"/>
      <c r="B9" s="22"/>
      <c r="C9" s="22" t="s">
        <v>116</v>
      </c>
      <c r="D9" s="22"/>
      <c r="E9" s="1"/>
      <c r="F9" s="1"/>
      <c r="G9" s="22"/>
      <c r="H9" s="22"/>
      <c r="I9" s="1" t="s">
        <v>4</v>
      </c>
      <c r="J9" s="1"/>
      <c r="K9" s="1" t="s">
        <v>4</v>
      </c>
    </row>
    <row r="10" spans="1:11" ht="23.25" customHeight="1">
      <c r="A10" s="22"/>
      <c r="B10" s="22"/>
      <c r="C10" s="22" t="s">
        <v>117</v>
      </c>
      <c r="D10" s="22"/>
      <c r="E10" s="1"/>
      <c r="F10" s="1"/>
      <c r="G10" s="22"/>
      <c r="H10" s="22"/>
      <c r="I10" s="1" t="s">
        <v>4</v>
      </c>
      <c r="J10" s="1"/>
      <c r="K10" s="1" t="s">
        <v>4</v>
      </c>
    </row>
    <row r="11" spans="1:11" ht="23.25" customHeight="1">
      <c r="A11" s="22" t="s">
        <v>51</v>
      </c>
      <c r="B11" s="22" t="s">
        <v>5</v>
      </c>
      <c r="C11" s="22"/>
      <c r="D11" s="22"/>
      <c r="E11" s="22"/>
      <c r="F11" s="22"/>
      <c r="G11" s="22" t="s">
        <v>52</v>
      </c>
      <c r="H11" s="22"/>
      <c r="I11" s="22"/>
      <c r="J11" s="22"/>
      <c r="K11" s="22"/>
    </row>
    <row r="12" spans="1:11" ht="84" customHeight="1">
      <c r="A12" s="22"/>
      <c r="B12" s="25" t="s">
        <v>118</v>
      </c>
      <c r="C12" s="25"/>
      <c r="D12" s="25"/>
      <c r="E12" s="25"/>
      <c r="F12" s="25"/>
      <c r="G12" s="25" t="s">
        <v>119</v>
      </c>
      <c r="H12" s="25"/>
      <c r="I12" s="25"/>
      <c r="J12" s="25"/>
      <c r="K12" s="25"/>
    </row>
    <row r="13" spans="1:11" ht="23.25" customHeight="1">
      <c r="A13" s="62" t="s">
        <v>55</v>
      </c>
      <c r="B13" s="1" t="s">
        <v>6</v>
      </c>
      <c r="C13" s="1" t="s">
        <v>7</v>
      </c>
      <c r="D13" s="57" t="s">
        <v>8</v>
      </c>
      <c r="E13" s="57"/>
      <c r="F13" s="1" t="s">
        <v>9</v>
      </c>
      <c r="G13" s="1" t="s">
        <v>10</v>
      </c>
      <c r="H13" s="1" t="s">
        <v>2</v>
      </c>
      <c r="I13" s="1" t="s">
        <v>3</v>
      </c>
      <c r="J13" s="22" t="s">
        <v>11</v>
      </c>
      <c r="K13" s="22"/>
    </row>
    <row r="14" spans="1:11" ht="23.25" customHeight="1">
      <c r="A14" s="62"/>
      <c r="B14" s="22" t="s">
        <v>56</v>
      </c>
      <c r="C14" s="22" t="s">
        <v>57</v>
      </c>
      <c r="D14" s="58" t="s">
        <v>16</v>
      </c>
      <c r="E14" s="58"/>
      <c r="F14" s="1" t="s">
        <v>17</v>
      </c>
      <c r="G14" s="5">
        <v>1</v>
      </c>
      <c r="H14" s="1">
        <v>8</v>
      </c>
      <c r="I14" s="1">
        <v>8</v>
      </c>
      <c r="J14" s="25"/>
      <c r="K14" s="25"/>
    </row>
    <row r="15" spans="1:11" ht="23.25" customHeight="1">
      <c r="A15" s="62"/>
      <c r="B15" s="22"/>
      <c r="C15" s="22"/>
      <c r="D15" s="59" t="s">
        <v>24</v>
      </c>
      <c r="E15" s="59"/>
      <c r="F15" s="1" t="s">
        <v>15</v>
      </c>
      <c r="G15" s="5">
        <v>1</v>
      </c>
      <c r="H15" s="1">
        <v>8</v>
      </c>
      <c r="I15" s="1">
        <v>8</v>
      </c>
      <c r="J15" s="22"/>
      <c r="K15" s="22"/>
    </row>
    <row r="16" spans="1:11" ht="23.25" customHeight="1">
      <c r="A16" s="62"/>
      <c r="B16" s="22"/>
      <c r="C16" s="22"/>
      <c r="D16" s="59" t="s">
        <v>120</v>
      </c>
      <c r="E16" s="59"/>
      <c r="F16" s="1" t="s">
        <v>121</v>
      </c>
      <c r="G16" s="1" t="s">
        <v>122</v>
      </c>
      <c r="H16" s="1">
        <v>8</v>
      </c>
      <c r="I16" s="1">
        <v>8</v>
      </c>
      <c r="J16" s="22"/>
      <c r="K16" s="22"/>
    </row>
    <row r="17" spans="1:11" ht="23.25" customHeight="1">
      <c r="A17" s="62"/>
      <c r="B17" s="22"/>
      <c r="C17" s="4" t="s">
        <v>61</v>
      </c>
      <c r="D17" s="59" t="s">
        <v>27</v>
      </c>
      <c r="E17" s="59"/>
      <c r="F17" s="1" t="s">
        <v>14</v>
      </c>
      <c r="G17" s="5">
        <v>1</v>
      </c>
      <c r="H17" s="1">
        <v>10</v>
      </c>
      <c r="I17" s="1">
        <v>10</v>
      </c>
      <c r="J17" s="22"/>
      <c r="K17" s="22"/>
    </row>
    <row r="18" spans="1:11" ht="23.25" customHeight="1">
      <c r="A18" s="62"/>
      <c r="B18" s="22"/>
      <c r="C18" s="22" t="s">
        <v>66</v>
      </c>
      <c r="D18" s="59" t="s">
        <v>69</v>
      </c>
      <c r="E18" s="59"/>
      <c r="F18" s="1" t="s">
        <v>28</v>
      </c>
      <c r="G18" s="5">
        <v>1</v>
      </c>
      <c r="H18" s="1">
        <v>4</v>
      </c>
      <c r="I18" s="1">
        <v>4</v>
      </c>
      <c r="J18" s="22"/>
      <c r="K18" s="22"/>
    </row>
    <row r="19" spans="1:11" ht="23.25" customHeight="1">
      <c r="A19" s="62"/>
      <c r="B19" s="22"/>
      <c r="C19" s="22"/>
      <c r="D19" s="59" t="s">
        <v>70</v>
      </c>
      <c r="E19" s="59"/>
      <c r="F19" s="1" t="s">
        <v>28</v>
      </c>
      <c r="G19" s="5">
        <v>1</v>
      </c>
      <c r="H19" s="1">
        <v>4</v>
      </c>
      <c r="I19" s="1">
        <v>4</v>
      </c>
      <c r="J19" s="22"/>
      <c r="K19" s="22"/>
    </row>
    <row r="20" spans="1:11" ht="23.25" customHeight="1">
      <c r="A20" s="62"/>
      <c r="B20" s="22"/>
      <c r="C20" s="22"/>
      <c r="D20" s="59" t="s">
        <v>67</v>
      </c>
      <c r="E20" s="59"/>
      <c r="F20" s="1" t="s">
        <v>28</v>
      </c>
      <c r="G20" s="5">
        <v>1</v>
      </c>
      <c r="H20" s="1">
        <v>4</v>
      </c>
      <c r="I20" s="1">
        <v>4</v>
      </c>
      <c r="J20" s="22"/>
      <c r="K20" s="22"/>
    </row>
    <row r="21" spans="1:11" ht="23.25" customHeight="1">
      <c r="A21" s="62"/>
      <c r="B21" s="22"/>
      <c r="C21" s="6" t="s">
        <v>71</v>
      </c>
      <c r="D21" s="59" t="s">
        <v>29</v>
      </c>
      <c r="E21" s="59"/>
      <c r="F21" s="1" t="s">
        <v>30</v>
      </c>
      <c r="G21" s="5">
        <v>1</v>
      </c>
      <c r="H21" s="1">
        <v>4</v>
      </c>
      <c r="I21" s="1">
        <v>4</v>
      </c>
      <c r="J21" s="22"/>
      <c r="K21" s="22"/>
    </row>
    <row r="22" spans="1:11" ht="23.25" customHeight="1">
      <c r="A22" s="62"/>
      <c r="B22" s="57" t="s">
        <v>72</v>
      </c>
      <c r="C22" s="57" t="s">
        <v>75</v>
      </c>
      <c r="D22" s="59" t="s">
        <v>103</v>
      </c>
      <c r="E22" s="59"/>
      <c r="F22" s="1" t="s">
        <v>104</v>
      </c>
      <c r="G22" s="5">
        <v>1</v>
      </c>
      <c r="H22" s="1">
        <v>8</v>
      </c>
      <c r="I22" s="1">
        <v>8</v>
      </c>
      <c r="J22" s="22"/>
      <c r="K22" s="22"/>
    </row>
    <row r="23" spans="1:11" ht="23.25" customHeight="1">
      <c r="A23" s="62"/>
      <c r="B23" s="63"/>
      <c r="C23" s="63"/>
      <c r="D23" s="59" t="s">
        <v>123</v>
      </c>
      <c r="E23" s="59"/>
      <c r="F23" s="1" t="s">
        <v>106</v>
      </c>
      <c r="G23" s="5">
        <v>1</v>
      </c>
      <c r="H23" s="1">
        <v>8</v>
      </c>
      <c r="I23" s="1">
        <v>8</v>
      </c>
      <c r="J23" s="22"/>
      <c r="K23" s="22"/>
    </row>
    <row r="24" spans="1:11" ht="23.25" customHeight="1">
      <c r="A24" s="62"/>
      <c r="B24" s="63"/>
      <c r="C24" s="57" t="s">
        <v>80</v>
      </c>
      <c r="D24" s="59" t="s">
        <v>124</v>
      </c>
      <c r="E24" s="59"/>
      <c r="F24" s="1" t="s">
        <v>13</v>
      </c>
      <c r="G24" s="5">
        <v>1</v>
      </c>
      <c r="H24" s="1">
        <v>7</v>
      </c>
      <c r="I24" s="1">
        <v>7</v>
      </c>
      <c r="J24" s="22"/>
      <c r="K24" s="22"/>
    </row>
    <row r="25" spans="1:11" ht="23.25" customHeight="1">
      <c r="A25" s="62"/>
      <c r="B25" s="63"/>
      <c r="C25" s="64"/>
      <c r="D25" s="59" t="s">
        <v>125</v>
      </c>
      <c r="E25" s="59"/>
      <c r="F25" s="1" t="s">
        <v>126</v>
      </c>
      <c r="G25" s="5">
        <v>1</v>
      </c>
      <c r="H25" s="1">
        <v>7</v>
      </c>
      <c r="I25" s="1">
        <v>7</v>
      </c>
      <c r="J25" s="22"/>
      <c r="K25" s="22"/>
    </row>
    <row r="26" spans="1:11" ht="23.25" customHeight="1">
      <c r="A26" s="62"/>
      <c r="B26" s="1" t="s">
        <v>83</v>
      </c>
      <c r="C26" s="1" t="s">
        <v>84</v>
      </c>
      <c r="D26" s="59" t="s">
        <v>127</v>
      </c>
      <c r="E26" s="59"/>
      <c r="F26" s="1" t="s">
        <v>12</v>
      </c>
      <c r="G26" s="5">
        <v>0.97</v>
      </c>
      <c r="H26" s="1">
        <v>10</v>
      </c>
      <c r="I26" s="1">
        <v>10</v>
      </c>
      <c r="J26" s="22"/>
      <c r="K26" s="22"/>
    </row>
    <row r="27" spans="1:11" ht="23.25" customHeight="1">
      <c r="A27" s="60" t="s">
        <v>87</v>
      </c>
      <c r="B27" s="60"/>
      <c r="C27" s="60"/>
      <c r="D27" s="61"/>
      <c r="E27" s="61"/>
      <c r="F27" s="60"/>
      <c r="G27" s="60"/>
      <c r="H27" s="7">
        <f>SUM(H14:H26)+I6</f>
        <v>100</v>
      </c>
      <c r="I27" s="7">
        <f>SUM(I14:I26)+K6</f>
        <v>97.52</v>
      </c>
      <c r="J27" s="41"/>
      <c r="K27" s="41"/>
    </row>
    <row r="28" spans="1:11" ht="23.25" customHeight="1">
      <c r="A28" s="8" t="s">
        <v>88</v>
      </c>
      <c r="B28" s="42" t="s">
        <v>89</v>
      </c>
      <c r="C28" s="43"/>
      <c r="D28" s="43"/>
      <c r="E28" s="43"/>
      <c r="F28" s="43"/>
      <c r="G28" s="43"/>
      <c r="H28" s="43"/>
      <c r="I28" s="43"/>
      <c r="J28" s="43"/>
      <c r="K28" s="44"/>
    </row>
    <row r="29" spans="1:11">
      <c r="A29" s="45" t="s">
        <v>128</v>
      </c>
      <c r="B29" s="45"/>
      <c r="C29" s="45"/>
      <c r="D29" s="45"/>
      <c r="E29" s="45"/>
      <c r="F29" s="45"/>
      <c r="G29" s="45"/>
      <c r="H29" s="45"/>
      <c r="I29" s="45"/>
      <c r="J29" s="45"/>
      <c r="K29" s="45"/>
    </row>
    <row r="30" spans="1:11" ht="38.25" customHeight="1">
      <c r="A30" s="45" t="s">
        <v>129</v>
      </c>
      <c r="B30" s="45"/>
      <c r="C30" s="45"/>
      <c r="D30" s="45"/>
      <c r="E30" s="45"/>
      <c r="F30" s="45"/>
      <c r="G30" s="45"/>
      <c r="H30" s="45"/>
      <c r="I30" s="45"/>
      <c r="J30" s="45"/>
      <c r="K30" s="45"/>
    </row>
    <row r="31" spans="1:11" ht="41.1" customHeight="1">
      <c r="A31" s="45" t="s">
        <v>130</v>
      </c>
      <c r="B31" s="45"/>
      <c r="C31" s="45"/>
      <c r="D31" s="45"/>
      <c r="E31" s="45"/>
      <c r="F31" s="45"/>
      <c r="G31" s="45"/>
      <c r="H31" s="45"/>
      <c r="I31" s="45"/>
      <c r="J31" s="45"/>
      <c r="K31" s="45"/>
    </row>
  </sheetData>
  <mergeCells count="71">
    <mergeCell ref="C4:D5"/>
    <mergeCell ref="G4:H5"/>
    <mergeCell ref="A4:B10"/>
    <mergeCell ref="E4:E5"/>
    <mergeCell ref="F4:F5"/>
    <mergeCell ref="I4:I5"/>
    <mergeCell ref="J4:J5"/>
    <mergeCell ref="K4:K5"/>
    <mergeCell ref="A31:K31"/>
    <mergeCell ref="A11:A12"/>
    <mergeCell ref="A13:A26"/>
    <mergeCell ref="B14:B21"/>
    <mergeCell ref="B22:B25"/>
    <mergeCell ref="C14:C16"/>
    <mergeCell ref="C18:C20"/>
    <mergeCell ref="C22:C23"/>
    <mergeCell ref="C24:C25"/>
    <mergeCell ref="A27:G27"/>
    <mergeCell ref="J27:K27"/>
    <mergeCell ref="B28:K28"/>
    <mergeCell ref="A29:K29"/>
    <mergeCell ref="A30:K30"/>
    <mergeCell ref="D24:E24"/>
    <mergeCell ref="J24:K24"/>
    <mergeCell ref="D25:E25"/>
    <mergeCell ref="J25:K25"/>
    <mergeCell ref="D26:E26"/>
    <mergeCell ref="J26:K26"/>
    <mergeCell ref="D21:E21"/>
    <mergeCell ref="J21:K21"/>
    <mergeCell ref="D22:E22"/>
    <mergeCell ref="J22:K22"/>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B12:F12"/>
    <mergeCell ref="G12:K12"/>
    <mergeCell ref="D13:E13"/>
    <mergeCell ref="J13:K13"/>
    <mergeCell ref="D14:E14"/>
    <mergeCell ref="J14:K14"/>
    <mergeCell ref="C9:D9"/>
    <mergeCell ref="G9:H9"/>
    <mergeCell ref="C10:D10"/>
    <mergeCell ref="G10:H10"/>
    <mergeCell ref="B11:F11"/>
    <mergeCell ref="G11:K11"/>
    <mergeCell ref="C6:D6"/>
    <mergeCell ref="G6:H6"/>
    <mergeCell ref="C7:D7"/>
    <mergeCell ref="G7:H7"/>
    <mergeCell ref="C8:D8"/>
    <mergeCell ref="G8:H8"/>
    <mergeCell ref="A1:K1"/>
    <mergeCell ref="A2:B2"/>
    <mergeCell ref="C2:K2"/>
    <mergeCell ref="A3:B3"/>
    <mergeCell ref="C3:F3"/>
    <mergeCell ref="G3:H3"/>
    <mergeCell ref="I3:K3"/>
  </mergeCells>
  <phoneticPr fontId="8" type="noConversion"/>
  <pageMargins left="0.75" right="0.75" top="1" bottom="1" header="0.5" footer="0.5"/>
  <pageSetup paperSize="9" scale="84" orientation="portrait"/>
</worksheet>
</file>

<file path=xl/worksheets/sheet2.xml><?xml version="1.0" encoding="utf-8"?>
<worksheet xmlns="http://schemas.openxmlformats.org/spreadsheetml/2006/main" xmlns:r="http://schemas.openxmlformats.org/officeDocument/2006/relationships">
  <dimension ref="A1:K44"/>
  <sheetViews>
    <sheetView topLeftCell="A25" workbookViewId="0">
      <selection activeCell="C37" sqref="C37:C38"/>
    </sheetView>
  </sheetViews>
  <sheetFormatPr defaultColWidth="9" defaultRowHeight="13.5"/>
  <cols>
    <col min="1" max="1" width="5.25" customWidth="1"/>
    <col min="3" max="3" width="14.25" customWidth="1"/>
    <col min="5" max="5" width="20.375" customWidth="1"/>
    <col min="6" max="6" width="13.125" customWidth="1"/>
    <col min="7" max="7" width="10.125" customWidth="1"/>
    <col min="8" max="8" width="6.875" customWidth="1"/>
    <col min="9" max="9" width="8" customWidth="1"/>
    <col min="10" max="10" width="6.875" customWidth="1"/>
    <col min="11" max="11" width="18.625" customWidth="1"/>
  </cols>
  <sheetData>
    <row r="1" spans="1:11" ht="42" customHeight="1">
      <c r="A1" s="21" t="s">
        <v>41</v>
      </c>
      <c r="B1" s="21"/>
      <c r="C1" s="21"/>
      <c r="D1" s="21"/>
      <c r="E1" s="21"/>
      <c r="F1" s="21"/>
      <c r="G1" s="21"/>
      <c r="H1" s="21"/>
      <c r="I1" s="21"/>
      <c r="J1" s="21"/>
      <c r="K1" s="21"/>
    </row>
    <row r="2" spans="1:11" ht="23.25" customHeight="1">
      <c r="A2" s="22" t="s">
        <v>38</v>
      </c>
      <c r="B2" s="22"/>
      <c r="C2" s="22" t="s">
        <v>42</v>
      </c>
      <c r="D2" s="22"/>
      <c r="E2" s="22"/>
      <c r="F2" s="22"/>
      <c r="G2" s="22"/>
      <c r="H2" s="22"/>
      <c r="I2" s="22"/>
      <c r="J2" s="22"/>
      <c r="K2" s="22"/>
    </row>
    <row r="3" spans="1:11" ht="23.25" customHeight="1">
      <c r="A3" s="22" t="s">
        <v>39</v>
      </c>
      <c r="B3" s="22"/>
      <c r="C3" s="22" t="s">
        <v>0</v>
      </c>
      <c r="D3" s="22"/>
      <c r="E3" s="22"/>
      <c r="F3" s="22"/>
      <c r="G3" s="22" t="s">
        <v>43</v>
      </c>
      <c r="H3" s="22"/>
      <c r="I3" s="22" t="s">
        <v>0</v>
      </c>
      <c r="J3" s="22"/>
      <c r="K3" s="22"/>
    </row>
    <row r="4" spans="1:11" ht="23.25" customHeight="1">
      <c r="A4" s="22" t="s">
        <v>40</v>
      </c>
      <c r="B4" s="22"/>
      <c r="C4" s="22"/>
      <c r="D4" s="22"/>
      <c r="E4" s="22" t="s">
        <v>1</v>
      </c>
      <c r="F4" s="22" t="s">
        <v>44</v>
      </c>
      <c r="G4" s="22" t="s">
        <v>45</v>
      </c>
      <c r="H4" s="22"/>
      <c r="I4" s="22" t="s">
        <v>2</v>
      </c>
      <c r="J4" s="22" t="s">
        <v>46</v>
      </c>
      <c r="K4" s="22" t="s">
        <v>3</v>
      </c>
    </row>
    <row r="5" spans="1:11" ht="23.25" customHeight="1">
      <c r="A5" s="22"/>
      <c r="B5" s="22"/>
      <c r="C5" s="22"/>
      <c r="D5" s="22"/>
      <c r="E5" s="22"/>
      <c r="F5" s="22"/>
      <c r="G5" s="22"/>
      <c r="H5" s="22"/>
      <c r="I5" s="22"/>
      <c r="J5" s="22"/>
      <c r="K5" s="22"/>
    </row>
    <row r="6" spans="1:11" ht="23.25" customHeight="1">
      <c r="A6" s="22"/>
      <c r="B6" s="22"/>
      <c r="C6" s="23" t="s">
        <v>47</v>
      </c>
      <c r="D6" s="23"/>
      <c r="E6" s="2">
        <v>105</v>
      </c>
      <c r="F6" s="2">
        <v>145.77000000000001</v>
      </c>
      <c r="G6" s="24">
        <v>145.52000000000001</v>
      </c>
      <c r="H6" s="24"/>
      <c r="I6" s="1">
        <v>10</v>
      </c>
      <c r="J6" s="9">
        <f>G6/F6</f>
        <v>0.99828496947245704</v>
      </c>
      <c r="K6" s="1">
        <v>9.98</v>
      </c>
    </row>
    <row r="7" spans="1:11" ht="23.25" customHeight="1">
      <c r="A7" s="22"/>
      <c r="B7" s="22"/>
      <c r="C7" s="22" t="s">
        <v>48</v>
      </c>
      <c r="D7" s="22"/>
      <c r="E7" s="2">
        <v>105</v>
      </c>
      <c r="F7" s="2">
        <v>105</v>
      </c>
      <c r="G7" s="24">
        <v>104.75</v>
      </c>
      <c r="H7" s="24"/>
      <c r="I7" s="1" t="s">
        <v>4</v>
      </c>
      <c r="J7" s="1"/>
      <c r="K7" s="1" t="s">
        <v>4</v>
      </c>
    </row>
    <row r="8" spans="1:11" ht="23.25" customHeight="1">
      <c r="A8" s="22"/>
      <c r="B8" s="22"/>
      <c r="C8" s="22" t="s">
        <v>49</v>
      </c>
      <c r="D8" s="22"/>
      <c r="E8" s="2">
        <v>0</v>
      </c>
      <c r="F8" s="2">
        <v>40.770000000000003</v>
      </c>
      <c r="G8" s="24">
        <v>40.770000000000003</v>
      </c>
      <c r="H8" s="24"/>
      <c r="I8" s="1" t="s">
        <v>4</v>
      </c>
      <c r="J8" s="1"/>
      <c r="K8" s="1" t="s">
        <v>4</v>
      </c>
    </row>
    <row r="9" spans="1:11" ht="23.25" customHeight="1">
      <c r="A9" s="22"/>
      <c r="B9" s="22"/>
      <c r="C9" s="22" t="s">
        <v>50</v>
      </c>
      <c r="D9" s="22"/>
      <c r="E9" s="1">
        <v>0</v>
      </c>
      <c r="F9" s="1">
        <v>0</v>
      </c>
      <c r="G9" s="22">
        <v>0</v>
      </c>
      <c r="H9" s="22"/>
      <c r="I9" s="1" t="s">
        <v>4</v>
      </c>
      <c r="J9" s="1"/>
      <c r="K9" s="1" t="s">
        <v>4</v>
      </c>
    </row>
    <row r="10" spans="1:11" ht="23.25" customHeight="1">
      <c r="A10" s="22" t="s">
        <v>51</v>
      </c>
      <c r="B10" s="22" t="s">
        <v>5</v>
      </c>
      <c r="C10" s="22"/>
      <c r="D10" s="22"/>
      <c r="E10" s="22"/>
      <c r="F10" s="22"/>
      <c r="G10" s="22" t="s">
        <v>52</v>
      </c>
      <c r="H10" s="22"/>
      <c r="I10" s="22"/>
      <c r="J10" s="22"/>
      <c r="K10" s="22"/>
    </row>
    <row r="11" spans="1:11" ht="99" customHeight="1">
      <c r="A11" s="22"/>
      <c r="B11" s="25" t="s">
        <v>53</v>
      </c>
      <c r="C11" s="25"/>
      <c r="D11" s="25"/>
      <c r="E11" s="25"/>
      <c r="F11" s="25"/>
      <c r="G11" s="25" t="s">
        <v>54</v>
      </c>
      <c r="H11" s="25"/>
      <c r="I11" s="25"/>
      <c r="J11" s="25"/>
      <c r="K11" s="25"/>
    </row>
    <row r="12" spans="1:11" ht="23.25" customHeight="1">
      <c r="A12" s="47" t="s">
        <v>55</v>
      </c>
      <c r="B12" s="10" t="s">
        <v>6</v>
      </c>
      <c r="C12" s="10" t="s">
        <v>7</v>
      </c>
      <c r="D12" s="26" t="s">
        <v>8</v>
      </c>
      <c r="E12" s="26"/>
      <c r="F12" s="10" t="s">
        <v>9</v>
      </c>
      <c r="G12" s="10" t="s">
        <v>10</v>
      </c>
      <c r="H12" s="10" t="s">
        <v>2</v>
      </c>
      <c r="I12" s="10" t="s">
        <v>3</v>
      </c>
      <c r="J12" s="26" t="s">
        <v>11</v>
      </c>
      <c r="K12" s="26"/>
    </row>
    <row r="13" spans="1:11" ht="23.25" customHeight="1">
      <c r="A13" s="47"/>
      <c r="B13" s="26" t="s">
        <v>56</v>
      </c>
      <c r="C13" s="26" t="s">
        <v>57</v>
      </c>
      <c r="D13" s="27" t="s">
        <v>21</v>
      </c>
      <c r="E13" s="27"/>
      <c r="F13" s="10" t="s">
        <v>22</v>
      </c>
      <c r="G13" s="19" t="s">
        <v>23</v>
      </c>
      <c r="H13" s="10">
        <v>2</v>
      </c>
      <c r="I13" s="18">
        <v>2</v>
      </c>
      <c r="J13" s="28"/>
      <c r="K13" s="28"/>
    </row>
    <row r="14" spans="1:11" ht="23.25" customHeight="1">
      <c r="A14" s="47"/>
      <c r="B14" s="26"/>
      <c r="C14" s="26"/>
      <c r="D14" s="27" t="s">
        <v>58</v>
      </c>
      <c r="E14" s="27"/>
      <c r="F14" s="10" t="s">
        <v>15</v>
      </c>
      <c r="G14" s="12">
        <v>1</v>
      </c>
      <c r="H14" s="10">
        <v>2</v>
      </c>
      <c r="I14" s="10">
        <v>2</v>
      </c>
      <c r="J14" s="29"/>
      <c r="K14" s="30"/>
    </row>
    <row r="15" spans="1:11" ht="23.25" customHeight="1">
      <c r="A15" s="47"/>
      <c r="B15" s="26"/>
      <c r="C15" s="26"/>
      <c r="D15" s="27" t="s">
        <v>16</v>
      </c>
      <c r="E15" s="27"/>
      <c r="F15" s="10" t="s">
        <v>17</v>
      </c>
      <c r="G15" s="12">
        <v>1</v>
      </c>
      <c r="H15" s="10">
        <v>4</v>
      </c>
      <c r="I15" s="10">
        <v>4</v>
      </c>
      <c r="J15" s="29"/>
      <c r="K15" s="30"/>
    </row>
    <row r="16" spans="1:11" ht="23.25" customHeight="1">
      <c r="A16" s="47"/>
      <c r="B16" s="26"/>
      <c r="C16" s="26"/>
      <c r="D16" s="27" t="s">
        <v>19</v>
      </c>
      <c r="E16" s="27"/>
      <c r="F16" s="10" t="s">
        <v>17</v>
      </c>
      <c r="G16" s="12">
        <v>1</v>
      </c>
      <c r="H16" s="10">
        <v>3</v>
      </c>
      <c r="I16" s="10">
        <v>3</v>
      </c>
      <c r="J16" s="29"/>
      <c r="K16" s="30"/>
    </row>
    <row r="17" spans="1:11" ht="23.25" customHeight="1">
      <c r="A17" s="47"/>
      <c r="B17" s="26"/>
      <c r="C17" s="26"/>
      <c r="D17" s="27" t="s">
        <v>20</v>
      </c>
      <c r="E17" s="27"/>
      <c r="F17" s="10" t="s">
        <v>17</v>
      </c>
      <c r="G17" s="12">
        <v>1</v>
      </c>
      <c r="H17" s="10">
        <v>3</v>
      </c>
      <c r="I17" s="10">
        <v>3</v>
      </c>
      <c r="J17" s="31"/>
      <c r="K17" s="32"/>
    </row>
    <row r="18" spans="1:11" ht="23.25" customHeight="1">
      <c r="A18" s="47"/>
      <c r="B18" s="26"/>
      <c r="C18" s="26"/>
      <c r="D18" s="27" t="s">
        <v>59</v>
      </c>
      <c r="E18" s="27"/>
      <c r="F18" s="10" t="s">
        <v>15</v>
      </c>
      <c r="G18" s="12">
        <v>1</v>
      </c>
      <c r="H18" s="10">
        <v>3</v>
      </c>
      <c r="I18" s="10">
        <v>3</v>
      </c>
      <c r="J18" s="31"/>
      <c r="K18" s="32"/>
    </row>
    <row r="19" spans="1:11" ht="23.25" customHeight="1">
      <c r="A19" s="47"/>
      <c r="B19" s="26"/>
      <c r="C19" s="26"/>
      <c r="D19" s="27" t="s">
        <v>18</v>
      </c>
      <c r="E19" s="27"/>
      <c r="F19" s="10" t="s">
        <v>17</v>
      </c>
      <c r="G19" s="12">
        <v>1</v>
      </c>
      <c r="H19" s="10">
        <v>3</v>
      </c>
      <c r="I19" s="10">
        <v>3</v>
      </c>
      <c r="J19" s="31"/>
      <c r="K19" s="32"/>
    </row>
    <row r="20" spans="1:11" ht="23.25" customHeight="1">
      <c r="A20" s="47"/>
      <c r="B20" s="26"/>
      <c r="C20" s="26"/>
      <c r="D20" s="27" t="s">
        <v>60</v>
      </c>
      <c r="E20" s="27"/>
      <c r="F20" s="10" t="s">
        <v>15</v>
      </c>
      <c r="G20" s="12">
        <v>1</v>
      </c>
      <c r="H20" s="10">
        <v>3</v>
      </c>
      <c r="I20" s="10">
        <v>3</v>
      </c>
      <c r="J20" s="33"/>
      <c r="K20" s="33"/>
    </row>
    <row r="21" spans="1:11" ht="105.95" customHeight="1">
      <c r="A21" s="47"/>
      <c r="B21" s="26"/>
      <c r="C21" s="48" t="s">
        <v>61</v>
      </c>
      <c r="D21" s="34" t="s">
        <v>62</v>
      </c>
      <c r="E21" s="34"/>
      <c r="F21" s="10" t="s">
        <v>15</v>
      </c>
      <c r="G21" s="19">
        <v>0.65600000000000003</v>
      </c>
      <c r="H21" s="10">
        <v>3</v>
      </c>
      <c r="I21" s="18">
        <v>1.97</v>
      </c>
      <c r="J21" s="31" t="s">
        <v>63</v>
      </c>
      <c r="K21" s="32"/>
    </row>
    <row r="22" spans="1:11" ht="23.25" customHeight="1">
      <c r="A22" s="47"/>
      <c r="B22" s="26"/>
      <c r="C22" s="49"/>
      <c r="D22" s="34" t="s">
        <v>27</v>
      </c>
      <c r="E22" s="34"/>
      <c r="F22" s="10" t="s">
        <v>14</v>
      </c>
      <c r="G22" s="12">
        <v>1</v>
      </c>
      <c r="H22" s="10">
        <v>4</v>
      </c>
      <c r="I22" s="10">
        <v>4</v>
      </c>
      <c r="J22" s="29"/>
      <c r="K22" s="30"/>
    </row>
    <row r="23" spans="1:11" ht="23.25" customHeight="1">
      <c r="A23" s="47"/>
      <c r="B23" s="26"/>
      <c r="C23" s="49"/>
      <c r="D23" s="34" t="s">
        <v>31</v>
      </c>
      <c r="E23" s="34"/>
      <c r="F23" s="10" t="s">
        <v>32</v>
      </c>
      <c r="G23" s="12">
        <v>1</v>
      </c>
      <c r="H23" s="10">
        <v>3</v>
      </c>
      <c r="I23" s="10">
        <v>3</v>
      </c>
      <c r="J23" s="35"/>
      <c r="K23" s="36"/>
    </row>
    <row r="24" spans="1:11" ht="23.25" customHeight="1">
      <c r="A24" s="47"/>
      <c r="B24" s="26"/>
      <c r="C24" s="49"/>
      <c r="D24" s="34" t="s">
        <v>64</v>
      </c>
      <c r="E24" s="34"/>
      <c r="F24" s="10" t="s">
        <v>12</v>
      </c>
      <c r="G24" s="19">
        <v>0.99360000000000004</v>
      </c>
      <c r="H24" s="10">
        <v>4</v>
      </c>
      <c r="I24" s="10">
        <v>4</v>
      </c>
      <c r="J24" s="29"/>
      <c r="K24" s="30"/>
    </row>
    <row r="25" spans="1:11" ht="99" customHeight="1">
      <c r="A25" s="47"/>
      <c r="B25" s="26"/>
      <c r="C25" s="49"/>
      <c r="D25" s="34" t="s">
        <v>65</v>
      </c>
      <c r="E25" s="34"/>
      <c r="F25" s="10" t="s">
        <v>25</v>
      </c>
      <c r="G25" s="20">
        <v>243</v>
      </c>
      <c r="H25" s="10">
        <v>2</v>
      </c>
      <c r="I25" s="18">
        <v>1.62</v>
      </c>
      <c r="J25" s="31" t="s">
        <v>26</v>
      </c>
      <c r="K25" s="32"/>
    </row>
    <row r="26" spans="1:11" ht="23.25" customHeight="1">
      <c r="A26" s="47"/>
      <c r="B26" s="26"/>
      <c r="C26" s="26" t="s">
        <v>66</v>
      </c>
      <c r="D26" s="34" t="s">
        <v>67</v>
      </c>
      <c r="E26" s="34"/>
      <c r="F26" s="10" t="s">
        <v>28</v>
      </c>
      <c r="G26" s="12">
        <v>1</v>
      </c>
      <c r="H26" s="10">
        <v>2</v>
      </c>
      <c r="I26" s="10">
        <v>2</v>
      </c>
      <c r="J26" s="26"/>
      <c r="K26" s="26"/>
    </row>
    <row r="27" spans="1:11" ht="23.25" customHeight="1">
      <c r="A27" s="47"/>
      <c r="B27" s="26"/>
      <c r="C27" s="26"/>
      <c r="D27" s="34" t="s">
        <v>68</v>
      </c>
      <c r="E27" s="34"/>
      <c r="F27" s="10" t="s">
        <v>28</v>
      </c>
      <c r="G27" s="12">
        <v>1</v>
      </c>
      <c r="H27" s="10">
        <v>2</v>
      </c>
      <c r="I27" s="10">
        <v>2</v>
      </c>
      <c r="J27" s="26"/>
      <c r="K27" s="26"/>
    </row>
    <row r="28" spans="1:11" ht="23.25" customHeight="1">
      <c r="A28" s="47"/>
      <c r="B28" s="26"/>
      <c r="C28" s="26"/>
      <c r="D28" s="34" t="s">
        <v>69</v>
      </c>
      <c r="E28" s="34"/>
      <c r="F28" s="10" t="s">
        <v>28</v>
      </c>
      <c r="G28" s="12">
        <v>1</v>
      </c>
      <c r="H28" s="10">
        <v>2</v>
      </c>
      <c r="I28" s="10">
        <v>2</v>
      </c>
      <c r="J28" s="33"/>
      <c r="K28" s="33"/>
    </row>
    <row r="29" spans="1:11" ht="23.25" customHeight="1">
      <c r="A29" s="47"/>
      <c r="B29" s="26"/>
      <c r="C29" s="26"/>
      <c r="D29" s="34" t="s">
        <v>70</v>
      </c>
      <c r="E29" s="34"/>
      <c r="F29" s="10" t="s">
        <v>28</v>
      </c>
      <c r="G29" s="12">
        <v>1</v>
      </c>
      <c r="H29" s="10">
        <v>2</v>
      </c>
      <c r="I29" s="10">
        <v>2</v>
      </c>
      <c r="J29" s="33"/>
      <c r="K29" s="33"/>
    </row>
    <row r="30" spans="1:11" ht="23.25" customHeight="1">
      <c r="A30" s="47"/>
      <c r="B30" s="26"/>
      <c r="C30" s="11" t="s">
        <v>71</v>
      </c>
      <c r="D30" s="34" t="s">
        <v>29</v>
      </c>
      <c r="E30" s="34"/>
      <c r="F30" s="10" t="s">
        <v>30</v>
      </c>
      <c r="G30" s="12">
        <v>1</v>
      </c>
      <c r="H30" s="10">
        <v>3</v>
      </c>
      <c r="I30" s="10">
        <v>3</v>
      </c>
      <c r="J30" s="33"/>
      <c r="K30" s="33"/>
    </row>
    <row r="31" spans="1:11" ht="23.25" customHeight="1">
      <c r="A31" s="47"/>
      <c r="B31" s="48" t="s">
        <v>72</v>
      </c>
      <c r="C31" s="10" t="s">
        <v>73</v>
      </c>
      <c r="D31" s="37" t="s">
        <v>74</v>
      </c>
      <c r="E31" s="38"/>
      <c r="F31" s="10" t="s">
        <v>33</v>
      </c>
      <c r="G31" s="12">
        <v>1</v>
      </c>
      <c r="H31" s="10">
        <v>4</v>
      </c>
      <c r="I31" s="10">
        <v>4</v>
      </c>
      <c r="J31" s="29"/>
      <c r="K31" s="30"/>
    </row>
    <row r="32" spans="1:11" ht="23.25" customHeight="1">
      <c r="A32" s="47"/>
      <c r="B32" s="49"/>
      <c r="C32" s="49" t="s">
        <v>75</v>
      </c>
      <c r="D32" s="37" t="s">
        <v>76</v>
      </c>
      <c r="E32" s="38"/>
      <c r="F32" s="10" t="s">
        <v>77</v>
      </c>
      <c r="G32" s="12">
        <v>1</v>
      </c>
      <c r="H32" s="10">
        <v>6</v>
      </c>
      <c r="I32" s="10">
        <v>6</v>
      </c>
      <c r="J32" s="26"/>
      <c r="K32" s="26"/>
    </row>
    <row r="33" spans="1:11" ht="23.25" customHeight="1">
      <c r="A33" s="47"/>
      <c r="B33" s="49"/>
      <c r="C33" s="49"/>
      <c r="D33" s="37" t="s">
        <v>34</v>
      </c>
      <c r="E33" s="38"/>
      <c r="F33" s="10" t="s">
        <v>35</v>
      </c>
      <c r="G33" s="19">
        <v>0.50939999999999996</v>
      </c>
      <c r="H33" s="10">
        <v>5</v>
      </c>
      <c r="I33" s="10">
        <v>5</v>
      </c>
      <c r="J33" s="26"/>
      <c r="K33" s="26"/>
    </row>
    <row r="34" spans="1:11" ht="23.25" customHeight="1">
      <c r="A34" s="47"/>
      <c r="B34" s="49"/>
      <c r="C34" s="16" t="s">
        <v>78</v>
      </c>
      <c r="D34" s="34" t="s">
        <v>36</v>
      </c>
      <c r="E34" s="34"/>
      <c r="F34" s="10" t="s">
        <v>79</v>
      </c>
      <c r="G34" s="12">
        <v>1</v>
      </c>
      <c r="H34" s="10">
        <v>5</v>
      </c>
      <c r="I34" s="10">
        <v>5</v>
      </c>
      <c r="J34" s="26"/>
      <c r="K34" s="26"/>
    </row>
    <row r="35" spans="1:11" ht="23.25" customHeight="1">
      <c r="A35" s="47"/>
      <c r="B35" s="49"/>
      <c r="C35" s="48" t="s">
        <v>80</v>
      </c>
      <c r="D35" s="34" t="s">
        <v>81</v>
      </c>
      <c r="E35" s="34"/>
      <c r="F35" s="10" t="s">
        <v>13</v>
      </c>
      <c r="G35" s="12">
        <v>1</v>
      </c>
      <c r="H35" s="10">
        <v>5</v>
      </c>
      <c r="I35" s="10">
        <v>5</v>
      </c>
      <c r="J35" s="26"/>
      <c r="K35" s="26"/>
    </row>
    <row r="36" spans="1:11" ht="23.25" customHeight="1">
      <c r="A36" s="47"/>
      <c r="B36" s="50"/>
      <c r="C36" s="50"/>
      <c r="D36" s="34" t="s">
        <v>82</v>
      </c>
      <c r="E36" s="34"/>
      <c r="F36" s="10" t="s">
        <v>13</v>
      </c>
      <c r="G36" s="12">
        <v>1</v>
      </c>
      <c r="H36" s="10">
        <v>5</v>
      </c>
      <c r="I36" s="10">
        <v>5</v>
      </c>
      <c r="J36" s="26"/>
      <c r="K36" s="26"/>
    </row>
    <row r="37" spans="1:11" ht="23.25" customHeight="1">
      <c r="A37" s="47"/>
      <c r="B37" s="26" t="s">
        <v>83</v>
      </c>
      <c r="C37" s="26" t="s">
        <v>84</v>
      </c>
      <c r="D37" s="34" t="s">
        <v>85</v>
      </c>
      <c r="E37" s="34"/>
      <c r="F37" s="10" t="s">
        <v>86</v>
      </c>
      <c r="G37" s="12">
        <v>0.97</v>
      </c>
      <c r="H37" s="10">
        <v>5</v>
      </c>
      <c r="I37" s="10">
        <v>5</v>
      </c>
      <c r="J37" s="26"/>
      <c r="K37" s="26"/>
    </row>
    <row r="38" spans="1:11" ht="23.25" customHeight="1">
      <c r="A38" s="47"/>
      <c r="B38" s="26"/>
      <c r="C38" s="26"/>
      <c r="D38" s="27" t="s">
        <v>37</v>
      </c>
      <c r="E38" s="27"/>
      <c r="F38" s="10" t="s">
        <v>12</v>
      </c>
      <c r="G38" s="12">
        <v>0.98</v>
      </c>
      <c r="H38" s="10">
        <v>5</v>
      </c>
      <c r="I38" s="10">
        <v>5</v>
      </c>
      <c r="J38" s="26"/>
      <c r="K38" s="26"/>
    </row>
    <row r="39" spans="1:11" ht="23.25" customHeight="1">
      <c r="A39" s="39" t="s">
        <v>87</v>
      </c>
      <c r="B39" s="39"/>
      <c r="C39" s="39"/>
      <c r="D39" s="40"/>
      <c r="E39" s="40"/>
      <c r="F39" s="39"/>
      <c r="G39" s="39"/>
      <c r="H39" s="17">
        <f>SUM(H13:H38)+I6</f>
        <v>100</v>
      </c>
      <c r="I39" s="17">
        <f>SUM(I13:I38)+K6</f>
        <v>98.57</v>
      </c>
      <c r="J39" s="41"/>
      <c r="K39" s="41"/>
    </row>
    <row r="40" spans="1:11" ht="23.25" customHeight="1">
      <c r="A40" s="8" t="s">
        <v>88</v>
      </c>
      <c r="B40" s="42" t="s">
        <v>89</v>
      </c>
      <c r="C40" s="43"/>
      <c r="D40" s="43"/>
      <c r="E40" s="43"/>
      <c r="F40" s="43"/>
      <c r="G40" s="43"/>
      <c r="H40" s="43"/>
      <c r="I40" s="43"/>
      <c r="J40" s="43"/>
      <c r="K40" s="44"/>
    </row>
    <row r="41" spans="1:11">
      <c r="A41" s="45" t="s">
        <v>90</v>
      </c>
      <c r="B41" s="45"/>
      <c r="C41" s="45"/>
      <c r="D41" s="45"/>
      <c r="E41" s="45"/>
      <c r="F41" s="45"/>
      <c r="G41" s="45"/>
      <c r="H41" s="45"/>
      <c r="I41" s="45"/>
      <c r="J41" s="45"/>
      <c r="K41" s="45"/>
    </row>
    <row r="42" spans="1:11" ht="51.95" customHeight="1">
      <c r="A42" s="45" t="s">
        <v>91</v>
      </c>
      <c r="B42" s="45"/>
      <c r="C42" s="45"/>
      <c r="D42" s="45"/>
      <c r="E42" s="45"/>
      <c r="F42" s="45"/>
      <c r="G42" s="45"/>
      <c r="H42" s="45"/>
      <c r="I42" s="45"/>
      <c r="J42" s="45"/>
      <c r="K42" s="45"/>
    </row>
    <row r="43" spans="1:11" ht="41.1" customHeight="1">
      <c r="A43" s="46" t="s">
        <v>92</v>
      </c>
      <c r="B43" s="46"/>
      <c r="C43" s="46"/>
      <c r="D43" s="46"/>
      <c r="E43" s="46"/>
      <c r="F43" s="46"/>
      <c r="G43" s="46"/>
      <c r="H43" s="46"/>
      <c r="I43" s="46"/>
      <c r="J43" s="46"/>
      <c r="K43" s="46"/>
    </row>
    <row r="44" spans="1:11" ht="15.95" customHeight="1"/>
  </sheetData>
  <mergeCells count="98">
    <mergeCell ref="C4:D5"/>
    <mergeCell ref="G4:H5"/>
    <mergeCell ref="A4:B9"/>
    <mergeCell ref="E4:E5"/>
    <mergeCell ref="F4:F5"/>
    <mergeCell ref="I4:I5"/>
    <mergeCell ref="J4:J5"/>
    <mergeCell ref="K4:K5"/>
    <mergeCell ref="A43:K43"/>
    <mergeCell ref="A10:A11"/>
    <mergeCell ref="A12:A38"/>
    <mergeCell ref="B13:B30"/>
    <mergeCell ref="B31:B36"/>
    <mergeCell ref="B37:B38"/>
    <mergeCell ref="C13:C20"/>
    <mergeCell ref="C21:C25"/>
    <mergeCell ref="C26:C29"/>
    <mergeCell ref="C32:C33"/>
    <mergeCell ref="C35:C36"/>
    <mergeCell ref="C37:C38"/>
    <mergeCell ref="A39:G39"/>
    <mergeCell ref="J39:K39"/>
    <mergeCell ref="B40:K40"/>
    <mergeCell ref="A41:K41"/>
    <mergeCell ref="A42:K42"/>
    <mergeCell ref="D36:E36"/>
    <mergeCell ref="J36:K36"/>
    <mergeCell ref="D37:E37"/>
    <mergeCell ref="J37:K37"/>
    <mergeCell ref="D38:E38"/>
    <mergeCell ref="J38:K38"/>
    <mergeCell ref="D33:E33"/>
    <mergeCell ref="J33:K33"/>
    <mergeCell ref="D34:E34"/>
    <mergeCell ref="J34:K34"/>
    <mergeCell ref="D35:E35"/>
    <mergeCell ref="J35:K35"/>
    <mergeCell ref="D30:E30"/>
    <mergeCell ref="J30:K30"/>
    <mergeCell ref="D31:E31"/>
    <mergeCell ref="J31:K31"/>
    <mergeCell ref="D32:E32"/>
    <mergeCell ref="J32:K32"/>
    <mergeCell ref="D27:E27"/>
    <mergeCell ref="J27:K27"/>
    <mergeCell ref="D28:E28"/>
    <mergeCell ref="J28:K28"/>
    <mergeCell ref="D29:E29"/>
    <mergeCell ref="J29:K29"/>
    <mergeCell ref="D24:E24"/>
    <mergeCell ref="J24:K24"/>
    <mergeCell ref="D25:E25"/>
    <mergeCell ref="J25:K25"/>
    <mergeCell ref="D26:E26"/>
    <mergeCell ref="J26:K26"/>
    <mergeCell ref="D21:E21"/>
    <mergeCell ref="J21:K21"/>
    <mergeCell ref="D22:E22"/>
    <mergeCell ref="J22:K22"/>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D12:E12"/>
    <mergeCell ref="J12:K12"/>
    <mergeCell ref="D13:E13"/>
    <mergeCell ref="J13:K13"/>
    <mergeCell ref="D14:E14"/>
    <mergeCell ref="J14:K14"/>
    <mergeCell ref="C9:D9"/>
    <mergeCell ref="G9:H9"/>
    <mergeCell ref="B10:F10"/>
    <mergeCell ref="G10:K10"/>
    <mergeCell ref="B11:F11"/>
    <mergeCell ref="G11:K11"/>
    <mergeCell ref="C6:D6"/>
    <mergeCell ref="G6:H6"/>
    <mergeCell ref="C7:D7"/>
    <mergeCell ref="G7:H7"/>
    <mergeCell ref="C8:D8"/>
    <mergeCell ref="G8:H8"/>
    <mergeCell ref="A1:K1"/>
    <mergeCell ref="A2:B2"/>
    <mergeCell ref="C2:K2"/>
    <mergeCell ref="A3:B3"/>
    <mergeCell ref="C3:F3"/>
    <mergeCell ref="G3:H3"/>
    <mergeCell ref="I3:K3"/>
  </mergeCells>
  <phoneticPr fontId="8" type="noConversion"/>
  <pageMargins left="0.75" right="0.75" top="1" bottom="1" header="0.5" footer="0.5"/>
  <pageSetup paperSize="9" scale="85" orientation="portrait"/>
</worksheet>
</file>

<file path=xl/worksheets/sheet3.xml><?xml version="1.0" encoding="utf-8"?>
<worksheet xmlns="http://schemas.openxmlformats.org/spreadsheetml/2006/main" xmlns:r="http://schemas.openxmlformats.org/officeDocument/2006/relationships">
  <dimension ref="A1:K31"/>
  <sheetViews>
    <sheetView tabSelected="1" workbookViewId="0">
      <selection activeCell="D25" sqref="D25:E25"/>
    </sheetView>
  </sheetViews>
  <sheetFormatPr defaultColWidth="9" defaultRowHeight="13.5"/>
  <cols>
    <col min="1" max="1" width="5.25" customWidth="1"/>
    <col min="2" max="2" width="10.25" customWidth="1"/>
    <col min="3" max="3" width="14.25" customWidth="1"/>
    <col min="5" max="5" width="14.5" customWidth="1"/>
    <col min="6" max="6" width="12.5" customWidth="1"/>
    <col min="7" max="7" width="10.125" customWidth="1"/>
    <col min="8" max="8" width="6.875" customWidth="1"/>
    <col min="9" max="9" width="8" customWidth="1"/>
    <col min="10" max="10" width="6.875" customWidth="1"/>
    <col min="11" max="11" width="17.875" customWidth="1"/>
  </cols>
  <sheetData>
    <row r="1" spans="1:11" ht="42" customHeight="1">
      <c r="A1" s="21" t="s">
        <v>41</v>
      </c>
      <c r="B1" s="21"/>
      <c r="C1" s="21"/>
      <c r="D1" s="21"/>
      <c r="E1" s="21"/>
      <c r="F1" s="21"/>
      <c r="G1" s="21"/>
      <c r="H1" s="21"/>
      <c r="I1" s="21"/>
      <c r="J1" s="21"/>
      <c r="K1" s="21"/>
    </row>
    <row r="2" spans="1:11" ht="23.25" customHeight="1">
      <c r="A2" s="22" t="s">
        <v>38</v>
      </c>
      <c r="B2" s="22"/>
      <c r="C2" s="22" t="s">
        <v>93</v>
      </c>
      <c r="D2" s="22"/>
      <c r="E2" s="22"/>
      <c r="F2" s="22"/>
      <c r="G2" s="22"/>
      <c r="H2" s="22"/>
      <c r="I2" s="22"/>
      <c r="J2" s="22"/>
      <c r="K2" s="22"/>
    </row>
    <row r="3" spans="1:11" ht="23.25" customHeight="1">
      <c r="A3" s="22" t="s">
        <v>39</v>
      </c>
      <c r="B3" s="22"/>
      <c r="C3" s="22" t="s">
        <v>0</v>
      </c>
      <c r="D3" s="22"/>
      <c r="E3" s="22"/>
      <c r="F3" s="22"/>
      <c r="G3" s="22" t="s">
        <v>43</v>
      </c>
      <c r="H3" s="22"/>
      <c r="I3" s="22" t="s">
        <v>0</v>
      </c>
      <c r="J3" s="22"/>
      <c r="K3" s="22"/>
    </row>
    <row r="4" spans="1:11" ht="23.25" customHeight="1">
      <c r="A4" s="22" t="s">
        <v>40</v>
      </c>
      <c r="B4" s="22"/>
      <c r="C4" s="22"/>
      <c r="D4" s="22"/>
      <c r="E4" s="22" t="s">
        <v>1</v>
      </c>
      <c r="F4" s="22" t="s">
        <v>44</v>
      </c>
      <c r="G4" s="22" t="s">
        <v>45</v>
      </c>
      <c r="H4" s="22"/>
      <c r="I4" s="22" t="s">
        <v>2</v>
      </c>
      <c r="J4" s="22" t="s">
        <v>46</v>
      </c>
      <c r="K4" s="22" t="s">
        <v>3</v>
      </c>
    </row>
    <row r="5" spans="1:11" ht="23.25" customHeight="1">
      <c r="A5" s="22"/>
      <c r="B5" s="22"/>
      <c r="C5" s="22"/>
      <c r="D5" s="22"/>
      <c r="E5" s="22"/>
      <c r="F5" s="22"/>
      <c r="G5" s="22"/>
      <c r="H5" s="22"/>
      <c r="I5" s="22"/>
      <c r="J5" s="22"/>
      <c r="K5" s="22"/>
    </row>
    <row r="6" spans="1:11" ht="23.25" customHeight="1">
      <c r="A6" s="22"/>
      <c r="B6" s="22"/>
      <c r="C6" s="23" t="s">
        <v>47</v>
      </c>
      <c r="D6" s="23"/>
      <c r="E6" s="2">
        <v>12</v>
      </c>
      <c r="F6" s="2">
        <v>12</v>
      </c>
      <c r="G6" s="24">
        <v>12</v>
      </c>
      <c r="H6" s="24"/>
      <c r="I6" s="1">
        <v>10</v>
      </c>
      <c r="J6" s="5">
        <v>1</v>
      </c>
      <c r="K6" s="1">
        <v>10</v>
      </c>
    </row>
    <row r="7" spans="1:11" ht="23.25" customHeight="1">
      <c r="A7" s="22"/>
      <c r="B7" s="22"/>
      <c r="C7" s="22" t="s">
        <v>48</v>
      </c>
      <c r="D7" s="22"/>
      <c r="E7" s="2">
        <v>12</v>
      </c>
      <c r="F7" s="2">
        <v>12</v>
      </c>
      <c r="G7" s="24">
        <v>12</v>
      </c>
      <c r="H7" s="24"/>
      <c r="I7" s="1" t="s">
        <v>4</v>
      </c>
      <c r="J7" s="1"/>
      <c r="K7" s="1" t="s">
        <v>4</v>
      </c>
    </row>
    <row r="8" spans="1:11" ht="23.25" customHeight="1">
      <c r="A8" s="22"/>
      <c r="B8" s="22"/>
      <c r="C8" s="22" t="s">
        <v>49</v>
      </c>
      <c r="D8" s="22"/>
      <c r="E8" s="1"/>
      <c r="F8" s="1"/>
      <c r="G8" s="22"/>
      <c r="H8" s="22"/>
      <c r="I8" s="1" t="s">
        <v>4</v>
      </c>
      <c r="J8" s="1"/>
      <c r="K8" s="1" t="s">
        <v>4</v>
      </c>
    </row>
    <row r="9" spans="1:11" ht="23.25" customHeight="1">
      <c r="A9" s="22"/>
      <c r="B9" s="22"/>
      <c r="C9" s="22" t="s">
        <v>50</v>
      </c>
      <c r="D9" s="22"/>
      <c r="E9" s="1"/>
      <c r="F9" s="1"/>
      <c r="G9" s="22"/>
      <c r="H9" s="22"/>
      <c r="I9" s="1" t="s">
        <v>4</v>
      </c>
      <c r="J9" s="1"/>
      <c r="K9" s="1" t="s">
        <v>4</v>
      </c>
    </row>
    <row r="10" spans="1:11" ht="23.25" customHeight="1">
      <c r="A10" s="22" t="s">
        <v>51</v>
      </c>
      <c r="B10" s="22" t="s">
        <v>5</v>
      </c>
      <c r="C10" s="22"/>
      <c r="D10" s="22"/>
      <c r="E10" s="22"/>
      <c r="F10" s="22"/>
      <c r="G10" s="22" t="s">
        <v>52</v>
      </c>
      <c r="H10" s="22"/>
      <c r="I10" s="22"/>
      <c r="J10" s="22"/>
      <c r="K10" s="22"/>
    </row>
    <row r="11" spans="1:11" ht="75" customHeight="1">
      <c r="A11" s="22"/>
      <c r="B11" s="25" t="s">
        <v>94</v>
      </c>
      <c r="C11" s="25"/>
      <c r="D11" s="25"/>
      <c r="E11" s="25"/>
      <c r="F11" s="25"/>
      <c r="G11" s="25" t="s">
        <v>95</v>
      </c>
      <c r="H11" s="25"/>
      <c r="I11" s="25"/>
      <c r="J11" s="25"/>
      <c r="K11" s="25"/>
    </row>
    <row r="12" spans="1:11" ht="23.25" customHeight="1">
      <c r="A12" s="47" t="s">
        <v>55</v>
      </c>
      <c r="B12" s="10" t="s">
        <v>6</v>
      </c>
      <c r="C12" s="10" t="s">
        <v>7</v>
      </c>
      <c r="D12" s="48" t="s">
        <v>8</v>
      </c>
      <c r="E12" s="48"/>
      <c r="F12" s="10" t="s">
        <v>9</v>
      </c>
      <c r="G12" s="10" t="s">
        <v>10</v>
      </c>
      <c r="H12" s="10" t="s">
        <v>2</v>
      </c>
      <c r="I12" s="10" t="s">
        <v>3</v>
      </c>
      <c r="J12" s="26" t="s">
        <v>11</v>
      </c>
      <c r="K12" s="26"/>
    </row>
    <row r="13" spans="1:11" ht="23.25" customHeight="1">
      <c r="A13" s="47"/>
      <c r="B13" s="26" t="s">
        <v>56</v>
      </c>
      <c r="C13" s="48" t="s">
        <v>57</v>
      </c>
      <c r="D13" s="27" t="s">
        <v>96</v>
      </c>
      <c r="E13" s="27"/>
      <c r="F13" s="12" t="s">
        <v>14</v>
      </c>
      <c r="G13" s="12">
        <v>1</v>
      </c>
      <c r="H13" s="10">
        <v>5</v>
      </c>
      <c r="I13" s="10">
        <v>5</v>
      </c>
      <c r="J13" s="26"/>
      <c r="K13" s="26"/>
    </row>
    <row r="14" spans="1:11" ht="23.25" customHeight="1">
      <c r="A14" s="47"/>
      <c r="B14" s="26"/>
      <c r="C14" s="49"/>
      <c r="D14" s="51" t="s">
        <v>97</v>
      </c>
      <c r="E14" s="51"/>
      <c r="F14" s="12" t="s">
        <v>98</v>
      </c>
      <c r="G14" s="12" t="s">
        <v>99</v>
      </c>
      <c r="H14" s="10">
        <v>4</v>
      </c>
      <c r="I14" s="10">
        <v>4</v>
      </c>
      <c r="J14" s="26"/>
      <c r="K14" s="26"/>
    </row>
    <row r="15" spans="1:11" ht="23.25" customHeight="1">
      <c r="A15" s="47"/>
      <c r="B15" s="26"/>
      <c r="C15" s="50"/>
      <c r="D15" s="52" t="s">
        <v>16</v>
      </c>
      <c r="E15" s="52"/>
      <c r="F15" s="12" t="s">
        <v>17</v>
      </c>
      <c r="G15" s="14">
        <v>1</v>
      </c>
      <c r="H15" s="10">
        <v>6</v>
      </c>
      <c r="I15" s="10">
        <v>6</v>
      </c>
      <c r="J15" s="26"/>
      <c r="K15" s="26"/>
    </row>
    <row r="16" spans="1:11" ht="23.25" customHeight="1">
      <c r="A16" s="47"/>
      <c r="B16" s="26"/>
      <c r="C16" s="49" t="s">
        <v>61</v>
      </c>
      <c r="D16" s="27" t="s">
        <v>100</v>
      </c>
      <c r="E16" s="27"/>
      <c r="F16" s="12" t="s">
        <v>12</v>
      </c>
      <c r="G16" s="14">
        <v>1</v>
      </c>
      <c r="H16" s="10">
        <v>7</v>
      </c>
      <c r="I16" s="10">
        <v>7</v>
      </c>
      <c r="J16" s="26"/>
      <c r="K16" s="26"/>
    </row>
    <row r="17" spans="1:11" ht="23.25" customHeight="1">
      <c r="A17" s="47"/>
      <c r="B17" s="26"/>
      <c r="C17" s="49"/>
      <c r="D17" s="27" t="s">
        <v>64</v>
      </c>
      <c r="E17" s="27"/>
      <c r="F17" s="12" t="s">
        <v>12</v>
      </c>
      <c r="G17" s="15">
        <v>0.99360000000000004</v>
      </c>
      <c r="H17" s="10">
        <v>8</v>
      </c>
      <c r="I17" s="10">
        <v>8</v>
      </c>
      <c r="J17" s="26"/>
      <c r="K17" s="26"/>
    </row>
    <row r="18" spans="1:11" ht="23.25" customHeight="1">
      <c r="A18" s="47"/>
      <c r="B18" s="26"/>
      <c r="C18" s="49"/>
      <c r="D18" s="27" t="s">
        <v>101</v>
      </c>
      <c r="E18" s="27"/>
      <c r="F18" s="12" t="s">
        <v>14</v>
      </c>
      <c r="G18" s="14">
        <v>1</v>
      </c>
      <c r="H18" s="10">
        <v>7</v>
      </c>
      <c r="I18" s="10">
        <v>7</v>
      </c>
      <c r="J18" s="26"/>
      <c r="K18" s="26"/>
    </row>
    <row r="19" spans="1:11" ht="107.1" customHeight="1">
      <c r="A19" s="47"/>
      <c r="B19" s="26"/>
      <c r="C19" s="50"/>
      <c r="D19" s="34" t="s">
        <v>62</v>
      </c>
      <c r="E19" s="34"/>
      <c r="F19" s="12" t="s">
        <v>15</v>
      </c>
      <c r="G19" s="15">
        <v>0.65600000000000003</v>
      </c>
      <c r="H19" s="10">
        <v>4</v>
      </c>
      <c r="I19" s="18">
        <v>2.62</v>
      </c>
      <c r="J19" s="31" t="s">
        <v>63</v>
      </c>
      <c r="K19" s="32"/>
    </row>
    <row r="20" spans="1:11" ht="23.25" customHeight="1">
      <c r="A20" s="47"/>
      <c r="B20" s="26"/>
      <c r="C20" s="13" t="s">
        <v>66</v>
      </c>
      <c r="D20" s="27" t="s">
        <v>102</v>
      </c>
      <c r="E20" s="27"/>
      <c r="F20" s="10" t="s">
        <v>28</v>
      </c>
      <c r="G20" s="14">
        <v>1</v>
      </c>
      <c r="H20" s="10">
        <v>5</v>
      </c>
      <c r="I20" s="10">
        <v>5</v>
      </c>
      <c r="J20" s="26"/>
      <c r="K20" s="26"/>
    </row>
    <row r="21" spans="1:11" ht="23.25" customHeight="1">
      <c r="A21" s="47"/>
      <c r="B21" s="26"/>
      <c r="C21" s="10" t="s">
        <v>71</v>
      </c>
      <c r="D21" s="51" t="s">
        <v>29</v>
      </c>
      <c r="E21" s="51"/>
      <c r="F21" s="10" t="s">
        <v>30</v>
      </c>
      <c r="G21" s="12">
        <v>1</v>
      </c>
      <c r="H21" s="10">
        <v>4</v>
      </c>
      <c r="I21" s="10">
        <v>4</v>
      </c>
      <c r="J21" s="26"/>
      <c r="K21" s="26"/>
    </row>
    <row r="22" spans="1:11" ht="23.25" customHeight="1">
      <c r="A22" s="47"/>
      <c r="B22" s="48" t="s">
        <v>72</v>
      </c>
      <c r="C22" s="48" t="s">
        <v>75</v>
      </c>
      <c r="D22" s="34" t="s">
        <v>103</v>
      </c>
      <c r="E22" s="34"/>
      <c r="F22" s="10" t="s">
        <v>104</v>
      </c>
      <c r="G22" s="12">
        <v>1</v>
      </c>
      <c r="H22" s="10">
        <v>10</v>
      </c>
      <c r="I22" s="10">
        <v>10</v>
      </c>
      <c r="J22" s="26"/>
      <c r="K22" s="26"/>
    </row>
    <row r="23" spans="1:11" ht="23.25" customHeight="1">
      <c r="A23" s="47"/>
      <c r="B23" s="49"/>
      <c r="C23" s="53"/>
      <c r="D23" s="34" t="s">
        <v>105</v>
      </c>
      <c r="E23" s="34"/>
      <c r="F23" s="10" t="s">
        <v>106</v>
      </c>
      <c r="G23" s="12">
        <v>1</v>
      </c>
      <c r="H23" s="10">
        <v>10</v>
      </c>
      <c r="I23" s="10">
        <v>10</v>
      </c>
      <c r="J23" s="26"/>
      <c r="K23" s="26"/>
    </row>
    <row r="24" spans="1:11" ht="23.25" customHeight="1">
      <c r="A24" s="47"/>
      <c r="B24" s="49"/>
      <c r="C24" s="16" t="s">
        <v>80</v>
      </c>
      <c r="D24" s="34" t="s">
        <v>107</v>
      </c>
      <c r="E24" s="34"/>
      <c r="F24" s="10" t="s">
        <v>13</v>
      </c>
      <c r="G24" s="12">
        <v>1</v>
      </c>
      <c r="H24" s="10">
        <v>10</v>
      </c>
      <c r="I24" s="10">
        <v>10</v>
      </c>
      <c r="J24" s="26"/>
      <c r="K24" s="26"/>
    </row>
    <row r="25" spans="1:11" ht="23.25" customHeight="1">
      <c r="A25" s="47"/>
      <c r="B25" s="10" t="s">
        <v>83</v>
      </c>
      <c r="C25" s="10" t="s">
        <v>84</v>
      </c>
      <c r="D25" s="34" t="s">
        <v>108</v>
      </c>
      <c r="E25" s="34"/>
      <c r="F25" s="10" t="s">
        <v>12</v>
      </c>
      <c r="G25" s="12">
        <v>0.97</v>
      </c>
      <c r="H25" s="10">
        <v>10</v>
      </c>
      <c r="I25" s="10">
        <v>10</v>
      </c>
      <c r="J25" s="26"/>
      <c r="K25" s="26"/>
    </row>
    <row r="26" spans="1:11" ht="23.25" customHeight="1">
      <c r="A26" s="39" t="s">
        <v>87</v>
      </c>
      <c r="B26" s="39"/>
      <c r="C26" s="39"/>
      <c r="D26" s="39"/>
      <c r="E26" s="39"/>
      <c r="F26" s="39"/>
      <c r="G26" s="39"/>
      <c r="H26" s="17">
        <f>SUM(H13:H25)+I6</f>
        <v>100</v>
      </c>
      <c r="I26" s="17">
        <f>SUM(I13:I25)+K6</f>
        <v>98.62</v>
      </c>
      <c r="J26" s="26"/>
      <c r="K26" s="26"/>
    </row>
    <row r="27" spans="1:11" ht="23.25" customHeight="1">
      <c r="A27" s="8" t="s">
        <v>88</v>
      </c>
      <c r="B27" s="42" t="s">
        <v>89</v>
      </c>
      <c r="C27" s="43"/>
      <c r="D27" s="43"/>
      <c r="E27" s="43"/>
      <c r="F27" s="43"/>
      <c r="G27" s="43"/>
      <c r="H27" s="43"/>
      <c r="I27" s="43"/>
      <c r="J27" s="43"/>
      <c r="K27" s="44"/>
    </row>
    <row r="28" spans="1:11">
      <c r="A28" s="45" t="s">
        <v>90</v>
      </c>
      <c r="B28" s="45"/>
      <c r="C28" s="45"/>
      <c r="D28" s="45"/>
      <c r="E28" s="45"/>
      <c r="F28" s="45"/>
      <c r="G28" s="45"/>
      <c r="H28" s="45"/>
      <c r="I28" s="45"/>
      <c r="J28" s="45"/>
      <c r="K28" s="45"/>
    </row>
    <row r="29" spans="1:11" ht="51.95" customHeight="1">
      <c r="A29" s="45" t="s">
        <v>91</v>
      </c>
      <c r="B29" s="45"/>
      <c r="C29" s="45"/>
      <c r="D29" s="45"/>
      <c r="E29" s="45"/>
      <c r="F29" s="45"/>
      <c r="G29" s="45"/>
      <c r="H29" s="45"/>
      <c r="I29" s="45"/>
      <c r="J29" s="45"/>
      <c r="K29" s="45"/>
    </row>
    <row r="30" spans="1:11" ht="41.1" customHeight="1">
      <c r="A30" s="45" t="s">
        <v>92</v>
      </c>
      <c r="B30" s="45"/>
      <c r="C30" s="45"/>
      <c r="D30" s="45"/>
      <c r="E30" s="45"/>
      <c r="F30" s="45"/>
      <c r="G30" s="45"/>
      <c r="H30" s="45"/>
      <c r="I30" s="45"/>
      <c r="J30" s="45"/>
      <c r="K30" s="45"/>
    </row>
    <row r="31" spans="1:11" ht="15.95" customHeight="1"/>
  </sheetData>
  <mergeCells count="68">
    <mergeCell ref="C4:D5"/>
    <mergeCell ref="G4:H5"/>
    <mergeCell ref="A4:B9"/>
    <mergeCell ref="E4:E5"/>
    <mergeCell ref="F4:F5"/>
    <mergeCell ref="I4:I5"/>
    <mergeCell ref="J4:J5"/>
    <mergeCell ref="K4:K5"/>
    <mergeCell ref="B27:K27"/>
    <mergeCell ref="A28:K28"/>
    <mergeCell ref="A29:K29"/>
    <mergeCell ref="A30:K30"/>
    <mergeCell ref="A10:A11"/>
    <mergeCell ref="A12:A25"/>
    <mergeCell ref="B13:B21"/>
    <mergeCell ref="B22:B24"/>
    <mergeCell ref="C13:C15"/>
    <mergeCell ref="C16:C19"/>
    <mergeCell ref="C22:C23"/>
    <mergeCell ref="D24:E24"/>
    <mergeCell ref="J24:K24"/>
    <mergeCell ref="D25:E25"/>
    <mergeCell ref="J25:K25"/>
    <mergeCell ref="A26:G26"/>
    <mergeCell ref="J26:K26"/>
    <mergeCell ref="D21:E21"/>
    <mergeCell ref="J21:K21"/>
    <mergeCell ref="D22:E22"/>
    <mergeCell ref="J22:K22"/>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D12:E12"/>
    <mergeCell ref="J12:K12"/>
    <mergeCell ref="D13:E13"/>
    <mergeCell ref="J13:K13"/>
    <mergeCell ref="D14:E14"/>
    <mergeCell ref="J14:K14"/>
    <mergeCell ref="C9:D9"/>
    <mergeCell ref="G9:H9"/>
    <mergeCell ref="B10:F10"/>
    <mergeCell ref="G10:K10"/>
    <mergeCell ref="B11:F11"/>
    <mergeCell ref="G11:K11"/>
    <mergeCell ref="C6:D6"/>
    <mergeCell ref="G6:H6"/>
    <mergeCell ref="C7:D7"/>
    <mergeCell ref="G7:H7"/>
    <mergeCell ref="C8:D8"/>
    <mergeCell ref="G8:H8"/>
    <mergeCell ref="A1:K1"/>
    <mergeCell ref="A2:B2"/>
    <mergeCell ref="C2:K2"/>
    <mergeCell ref="A3:B3"/>
    <mergeCell ref="C3:F3"/>
    <mergeCell ref="G3:H3"/>
    <mergeCell ref="I3:K3"/>
  </mergeCells>
  <phoneticPr fontId="8" type="noConversion"/>
  <pageMargins left="0.75" right="0.75" top="1" bottom="1" header="0.5" footer="0.5"/>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中央政法转移支付资金</vt:lpstr>
      <vt:lpstr>业务费</vt:lpstr>
      <vt:lpstr>法庭运维费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2020-03-13T02:25:00Z</cp:lastPrinted>
  <dcterms:created xsi:type="dcterms:W3CDTF">2018-12-06T00:45:00Z</dcterms:created>
  <dcterms:modified xsi:type="dcterms:W3CDTF">2022-08-17T07:26:14Z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05EF5F814211490080B1A847E6839A24</vt:lpwstr>
  </property>
</Properties>
</file>