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57" firstSheet="4" activeTab="5"/>
  </bookViews>
  <sheets>
    <sheet name="封面" sheetId="10" r:id="rId1"/>
    <sheet name="目录" sheetId="12" r:id="rId2"/>
    <sheet name="嘉峪关市城区人民法院整体支出绩效自评表" sheetId="4" r:id="rId3"/>
    <sheet name="嘉峪关市城区人民法院预算项目支出绩效自评结果汇总表" sheetId="5" r:id="rId4"/>
    <sheet name="嘉峪关市城区人民法院预算项目支出绩效自评表（中央转移支付）" sheetId="2" r:id="rId5"/>
    <sheet name="嘉峪关市城区人民法院预算项目支出绩效自评表（业务费）" sheetId="13" r:id="rId6"/>
  </sheets>
  <calcPr calcId="144525"/>
</workbook>
</file>

<file path=xl/sharedStrings.xml><?xml version="1.0" encoding="utf-8"?>
<sst xmlns="http://schemas.openxmlformats.org/spreadsheetml/2006/main" count="480" uniqueCount="233">
  <si>
    <t>附件1</t>
  </si>
  <si>
    <r>
      <rPr>
        <b/>
        <sz val="36"/>
        <color theme="1"/>
        <rFont val="宋体"/>
        <charset val="134"/>
        <scheme val="minor"/>
      </rPr>
      <t>202</t>
    </r>
    <r>
      <rPr>
        <b/>
        <sz val="36"/>
        <color theme="1"/>
        <rFont val="宋体"/>
        <charset val="134"/>
        <scheme val="minor"/>
      </rPr>
      <t>2</t>
    </r>
    <r>
      <rPr>
        <b/>
        <sz val="36"/>
        <color theme="1"/>
        <rFont val="宋体"/>
        <charset val="134"/>
        <scheme val="minor"/>
      </rPr>
      <t>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</si>
  <si>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编报部门（单位公章）：嘉峪关市城区人民法院</t>
  </si>
  <si>
    <r>
      <rPr>
        <sz val="18"/>
        <color theme="1"/>
        <rFont val="宋体"/>
        <charset val="134"/>
        <scheme val="minor"/>
      </rPr>
      <t xml:space="preserve">                                 编报日期：20</t>
    </r>
    <r>
      <rPr>
        <sz val="18"/>
        <color theme="1"/>
        <rFont val="宋体"/>
        <charset val="134"/>
        <scheme val="minor"/>
      </rPr>
      <t>23</t>
    </r>
    <r>
      <rPr>
        <sz val="18"/>
        <color theme="1"/>
        <rFont val="宋体"/>
        <charset val="134"/>
        <scheme val="minor"/>
      </rPr>
      <t>年2月8日</t>
    </r>
  </si>
  <si>
    <t xml:space="preserve">                                 联系人及电话：张瑗媛 0937-5968715   </t>
  </si>
  <si>
    <r>
      <rPr>
        <b/>
        <sz val="20"/>
        <color theme="1"/>
        <rFont val="宋体"/>
        <charset val="134"/>
        <scheme val="minor"/>
      </rPr>
      <t>202</t>
    </r>
    <r>
      <rPr>
        <b/>
        <sz val="20"/>
        <color theme="1"/>
        <rFont val="宋体"/>
        <charset val="134"/>
        <scheme val="minor"/>
      </rPr>
      <t>2</t>
    </r>
    <r>
      <rPr>
        <b/>
        <sz val="20"/>
        <color theme="1"/>
        <rFont val="宋体"/>
        <charset val="134"/>
        <scheme val="minor"/>
      </rPr>
      <t>年度省级预算执行情况绩效自评报表目录</t>
    </r>
  </si>
  <si>
    <t>一、部门自评报告</t>
  </si>
  <si>
    <t>二、部门整体支出自评表</t>
  </si>
  <si>
    <t>三、部门预算项目支出绩效自评结果汇总表</t>
  </si>
  <si>
    <t xml:space="preserve">  1.中央政法转移支付项目绩效自评表</t>
  </si>
  <si>
    <t xml:space="preserve">  2.业务费项目绩效自评表</t>
  </si>
  <si>
    <t xml:space="preserve">  3.两庭运行维护费项目绩效自评表</t>
  </si>
  <si>
    <t xml:space="preserve">  4.两庭建设项目绩效自评表</t>
  </si>
  <si>
    <t xml:space="preserve"> </t>
  </si>
  <si>
    <t>2022年嘉峪关市城区人民法院整体支出绩效自评表</t>
  </si>
  <si>
    <t>部门（单位）名称</t>
  </si>
  <si>
    <t>嘉峪关市城区人民法院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</si>
  <si>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</si>
  <si>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</si>
  <si>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</si>
  <si>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</si>
  <si>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</si>
  <si>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</si>
  <si>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</si>
  <si>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</si>
  <si>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</si>
  <si>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</si>
  <si>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</si>
  <si>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</si>
  <si>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</si>
  <si>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</si>
  <si>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目标1：加强法院信息化建设，利用科技手段，提高信息化工作水平；</t>
  </si>
  <si>
    <t>目标1完成情况：深入推进两个“一站式”服务体系建设，快捷化解矛盾，方便群众诉讼。创新“一站式”多元解纷工作模式。深化“一站式”诉讼服务体系运行。增强扫黑除恶打击力度，紧紧围绕“努力让人民群众在每一个司法案件中感受到公平正义”工作目标。</t>
  </si>
  <si>
    <t>目标2：加强队伍管理、教育培训、新闻宣传、文化建设、审判执行工作等装备建设。</t>
  </si>
  <si>
    <t>目标2完成情况：保障审判执行工作，紧紧围绕“努力让人民群众在每一个司法案件中感受到公平正义”工作目标。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</si>
  <si>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</si>
  <si>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</si>
  <si>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</si>
  <si>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</si>
  <si>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</si>
  <si>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</si>
  <si>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</si>
  <si>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部门管理20</t>
  </si>
  <si>
    <t>资金投入</t>
  </si>
  <si>
    <t>基本支出预算执行率</t>
  </si>
  <si>
    <t>=100%</t>
  </si>
  <si>
    <t>项目支出预算执行率</t>
  </si>
  <si>
    <t>“三公经费”控制率</t>
  </si>
  <si>
    <t>≤100%</t>
  </si>
  <si>
    <t>结转结余变动率</t>
  </si>
  <si>
    <t>≤0%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</si>
  <si>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</si>
  <si>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</si>
  <si>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</si>
  <si>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</si>
  <si>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</si>
  <si>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</si>
  <si>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</si>
  <si>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</si>
  <si>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</si>
  <si>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</si>
  <si>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</si>
  <si>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</si>
  <si>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</si>
  <si>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履职效果50</t>
  </si>
  <si>
    <t>部门履职目标</t>
  </si>
  <si>
    <t>产出数量指标1-刑事案件审结率</t>
  </si>
  <si>
    <t>&gt;=93%</t>
  </si>
  <si>
    <t>&gt;=78.04%</t>
  </si>
  <si>
    <t>产出数量指标2-民商事案件审结率</t>
  </si>
  <si>
    <t>&gt;=90%</t>
  </si>
  <si>
    <t>&gt;=86.08%</t>
  </si>
  <si>
    <t>产出数量指标3-行政案件审结率</t>
  </si>
  <si>
    <t>&gt;=98%</t>
  </si>
  <si>
    <t>&gt;=87.8%</t>
  </si>
  <si>
    <t>产出数量指标4-执行案件结案率</t>
  </si>
  <si>
    <t>&gt;=74.6%</t>
  </si>
  <si>
    <t>产出数量指标5-维修改造项目完成率</t>
  </si>
  <si>
    <t>产出数量指标6-档案库建设数</t>
  </si>
  <si>
    <t>=1个</t>
  </si>
  <si>
    <t>0个</t>
  </si>
  <si>
    <t>产出数量指标7-装备购置完成率</t>
  </si>
  <si>
    <t>产出数量指标8-法制宣传工作完成率</t>
  </si>
  <si>
    <t>产出质量指标1-一审服判息诉率</t>
  </si>
  <si>
    <t>&gt;=87%</t>
  </si>
  <si>
    <t>产出质量指标2-上诉改判率</t>
  </si>
  <si>
    <t>&lt;=10%</t>
  </si>
  <si>
    <t>产出质量指标3-再审审查率</t>
  </si>
  <si>
    <t>&lt;=1%</t>
  </si>
  <si>
    <t>产出质量指标4-维修改造项目验收合格率</t>
  </si>
  <si>
    <t>产出质量指标5-档案库建设项目验收合格率</t>
  </si>
  <si>
    <t>产出质量指标6-装备验收合格率</t>
  </si>
  <si>
    <t>产出时效指标1-法定审限内结案率</t>
  </si>
  <si>
    <t>&gt;=97%</t>
  </si>
  <si>
    <t>&gt;=100%</t>
  </si>
  <si>
    <t>产出时效指标2-维修改造项目完成及时性</t>
  </si>
  <si>
    <t>及时</t>
  </si>
  <si>
    <t>产出时效指标3-档案库建设项目完成及时性</t>
  </si>
  <si>
    <t>未建设</t>
  </si>
  <si>
    <t>产出时效指标4-装备购置及时性</t>
  </si>
  <si>
    <t>产出时效指标5-开展法制宣传工作及时性</t>
  </si>
  <si>
    <t>产出成本指标-成本控制情况</t>
  </si>
  <si>
    <t>控制在预算范围内</t>
  </si>
  <si>
    <t>部门效果目标</t>
  </si>
  <si>
    <t>经济效益指标-执行标的到位率</t>
  </si>
  <si>
    <t>&gt;=25%</t>
  </si>
  <si>
    <t>&gt;=44.16%</t>
  </si>
  <si>
    <t>社会效益指标1-民商事案件调解撤诉率</t>
  </si>
  <si>
    <t>&gt;=37%</t>
  </si>
  <si>
    <t>&gt;=25.28%</t>
  </si>
  <si>
    <t>社会效益指标2-一审案件陪审率</t>
  </si>
  <si>
    <t>&gt;=26%</t>
  </si>
  <si>
    <t>&gt;=44.15%</t>
  </si>
  <si>
    <t>社会影响</t>
  </si>
  <si>
    <t>单位获奖情况</t>
  </si>
  <si>
    <t>有</t>
  </si>
  <si>
    <t>2项</t>
  </si>
  <si>
    <t>违法违纪情况</t>
  </si>
  <si>
    <t>无</t>
  </si>
  <si>
    <t>能力建设10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</si>
  <si>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</si>
  <si>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</si>
  <si>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</si>
  <si>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</si>
  <si>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</si>
  <si>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</si>
  <si>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</si>
  <si>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服务对象满意度10</t>
  </si>
  <si>
    <t>服务对象满意度</t>
  </si>
  <si>
    <t>人民群众满意度</t>
  </si>
  <si>
    <t>&gt;=85%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</si>
  <si>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</si>
  <si>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</si>
  <si>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</si>
  <si>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</si>
  <si>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r>
      <rPr>
        <b/>
        <sz val="20"/>
        <color theme="1"/>
        <rFont val="宋体"/>
        <charset val="134"/>
        <scheme val="minor"/>
      </rPr>
      <t>20</t>
    </r>
    <r>
      <rPr>
        <b/>
        <sz val="20"/>
        <color theme="1"/>
        <rFont val="宋体"/>
        <charset val="134"/>
        <scheme val="minor"/>
      </rPr>
      <t>22</t>
    </r>
    <r>
      <rPr>
        <b/>
        <sz val="20"/>
        <color theme="1"/>
        <rFont val="宋体"/>
        <charset val="134"/>
        <scheme val="minor"/>
      </rPr>
      <t>年度省级部门预算支出项目绩效自评结果汇总表</t>
    </r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</si>
  <si>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</si>
  <si>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</si>
  <si>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</si>
  <si>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</si>
  <si>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</si>
  <si>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</si>
  <si>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</si>
  <si>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</si>
  <si>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</si>
  <si>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</si>
  <si>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</si>
  <si>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</si>
  <si>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中央政法转移支付资金</t>
  </si>
  <si>
    <t>甘肃省高级人民法院</t>
  </si>
  <si>
    <t xml:space="preserve">  </t>
  </si>
  <si>
    <t>业务费</t>
  </si>
  <si>
    <t>合计</t>
  </si>
  <si>
    <r>
      <rPr>
        <b/>
        <sz val="20"/>
        <color theme="1"/>
        <rFont val="宋体"/>
        <charset val="134"/>
      </rPr>
      <t>202</t>
    </r>
    <r>
      <rPr>
        <b/>
        <sz val="20"/>
        <color theme="1"/>
        <rFont val="宋体"/>
        <charset val="134"/>
      </rPr>
      <t>2</t>
    </r>
    <r>
      <rPr>
        <b/>
        <sz val="20"/>
        <color theme="1"/>
        <rFont val="宋体"/>
        <charset val="134"/>
      </rPr>
      <t>年嘉峪关市城区人民法院部门预算项目支出绩效自评表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</si>
  <si>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</si>
  <si>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</si>
  <si>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</si>
  <si>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</si>
  <si>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</si>
  <si>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</si>
  <si>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>-</t>
  </si>
  <si>
    <t xml:space="preserve">      上年结转资金</t>
  </si>
  <si>
    <t>年度总体目标</t>
  </si>
  <si>
    <t>实际完成情况</t>
  </si>
  <si>
    <t>通过该项目的有效实施，提高法院人员办案水平。严厉打击各种犯罪活动，维护国家安全，和人民群众的合法权益，积极参与社会治安，防控体系建设，推动破解难题，补齐短板，改革攻坚扎实推进，信息化助力提升执法办案质效，党建队建扎实有效</t>
  </si>
  <si>
    <t>通过政法转移支付资金，建立起新型的更加完善的法院经费保障机制，以确保法院依法履行职责。保障法院完成2022年各类案件的审判、执行工作，完成2022年法院计划内信息网络建设和设备的更新换代。</t>
  </si>
  <si>
    <t>绩效指标</t>
  </si>
  <si>
    <t>产出指标</t>
  </si>
  <si>
    <t>数量指标</t>
  </si>
  <si>
    <t>档案库建设数</t>
  </si>
  <si>
    <t>维修改造项目完成率</t>
  </si>
  <si>
    <t>移动办案软件购置数</t>
  </si>
  <si>
    <t>=1套</t>
  </si>
  <si>
    <t>公务用车购置完成率</t>
  </si>
  <si>
    <t>物业服务保障工作完成率</t>
  </si>
  <si>
    <t>结案率</t>
  </si>
  <si>
    <t>&gt;=95%</t>
  </si>
  <si>
    <t>质量指标</t>
  </si>
  <si>
    <t>档案库建设项目验收合格率</t>
  </si>
  <si>
    <t>维修改造项目验收合格率</t>
  </si>
  <si>
    <t>移动办案软件验收合格率</t>
  </si>
  <si>
    <t>公务用车验收合格率</t>
  </si>
  <si>
    <t>一审服判息诉率</t>
  </si>
  <si>
    <t>时效指标</t>
  </si>
  <si>
    <t>档案库建设项目完成及时性</t>
  </si>
  <si>
    <t>维修改造项目完成及时性</t>
  </si>
  <si>
    <t>移动办案软件购置及时性</t>
  </si>
  <si>
    <t>公务用车购置及时性</t>
  </si>
  <si>
    <t>未采购</t>
  </si>
  <si>
    <t>物业服务保障及时性</t>
  </si>
  <si>
    <t>法定审限内结案率</t>
  </si>
  <si>
    <t>成本指标</t>
  </si>
  <si>
    <t>成本控制情况</t>
  </si>
  <si>
    <t>效益指标</t>
  </si>
  <si>
    <t>经济效益指标</t>
  </si>
  <si>
    <t>执行标的到位率</t>
  </si>
  <si>
    <t>社会效益指标</t>
  </si>
  <si>
    <t>民商事案件调解撤诉率</t>
  </si>
  <si>
    <t>有效保障审判服务</t>
  </si>
  <si>
    <t>有效保障</t>
  </si>
  <si>
    <t>可持续影响指标</t>
  </si>
  <si>
    <t>设备管护机制健全性</t>
  </si>
  <si>
    <t>案件评查机制健全性</t>
  </si>
  <si>
    <t>满意度指标</t>
  </si>
  <si>
    <t>服务对象满意度指标</t>
  </si>
  <si>
    <t>工作人员满意度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</si>
  <si>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</si>
  <si>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</si>
  <si>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</si>
  <si>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</si>
  <si>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</si>
  <si>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</si>
  <si>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保障审判工作的良好运转，保证当年审判案件优质高效完成，提高案件结案率，确保审判执行工作顺利完成</t>
  </si>
  <si>
    <t>项目主要支出内容包括办案差旅费、办公费、邮寄费、印刷费、大型修缮、劳务费、物业管理费等保障了办案业务工作正常开展。</t>
  </si>
  <si>
    <t>刑事案件结案率</t>
  </si>
  <si>
    <t>&gt;=93%%</t>
  </si>
  <si>
    <t>民商事案件结案率</t>
  </si>
  <si>
    <t>&gt;=90%%</t>
  </si>
  <si>
    <t>行政案件结案率</t>
  </si>
  <si>
    <t>执行案件结案率</t>
  </si>
  <si>
    <t>六专四室专用电梯购置数</t>
  </si>
  <si>
    <t>执法执勤车辆购置数</t>
  </si>
  <si>
    <t>=4辆</t>
  </si>
  <si>
    <t>远程信访终端购置数</t>
  </si>
  <si>
    <t>上诉改判率</t>
  </si>
  <si>
    <t>再审审查率</t>
  </si>
  <si>
    <t>六专四室专用电梯验收合格率</t>
  </si>
  <si>
    <t>执法执勤车辆验收合格率</t>
  </si>
  <si>
    <t>远程信访终端验收合格率</t>
  </si>
  <si>
    <t>六专四室专用电梯购置及时性</t>
  </si>
  <si>
    <t>远程信访终端购置及时性</t>
  </si>
  <si>
    <t>办公设备购置及时性</t>
  </si>
  <si>
    <t>一审案件陪审率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</si>
</sst>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0_);[Red]\(0.00\)"/>
  </numFmts>
  <fonts count="4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indexed="63"/>
      <name val="宋体"/>
      <charset val="134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indexed="63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DengXian"/>
      <charset val="134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33" applyNumberFormat="0" applyAlignment="0" applyProtection="0">
      <alignment vertical="center"/>
    </xf>
    <xf numFmtId="0" fontId="36" fillId="12" borderId="29" applyNumberFormat="0" applyAlignment="0" applyProtection="0">
      <alignment vertical="center"/>
    </xf>
    <xf numFmtId="0" fontId="37" fillId="13" borderId="34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9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9" fontId="13" fillId="0" borderId="2" xfId="0" applyNumberFormat="1" applyFont="1" applyFill="1" applyBorder="1" applyAlignment="1">
      <alignment horizontal="center" vertical="center" wrapText="1"/>
    </xf>
    <xf numFmtId="9" fontId="13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shrinkToFit="1"/>
    </xf>
    <xf numFmtId="0" fontId="16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15" fillId="0" borderId="2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vertical="center" wrapText="1"/>
    </xf>
    <xf numFmtId="177" fontId="13" fillId="0" borderId="1" xfId="0" applyNumberFormat="1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0" fillId="0" borderId="3" xfId="0" applyBorder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14" fillId="0" borderId="27" xfId="0" applyNumberFormat="1" applyFont="1" applyFill="1" applyBorder="1" applyAlignment="1" applyProtection="1">
      <alignment horizontal="center" vertical="center" wrapText="1"/>
    </xf>
    <xf numFmtId="0" fontId="14" fillId="0" borderId="28" xfId="0" applyFont="1" applyFill="1" applyBorder="1" applyAlignment="1">
      <alignment horizontal="left" vertical="center" wrapText="1"/>
    </xf>
    <xf numFmtId="0" fontId="17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A2" workbookViewId="0">
      <selection activeCell="A9" sqref="A9"/>
    </sheetView>
  </sheetViews>
  <sheetFormatPr defaultColWidth="9" defaultRowHeight="13.5"/>
  <cols>
    <col min="1" max="1" width="181.375" customWidth="1"/>
  </cols>
  <sheetData>
    <row r="1" ht="45" customHeight="1" spans="1:1">
      <c r="A1" s="127" t="s">
        <v>0</v>
      </c>
    </row>
    <row r="2" ht="149.25" customHeight="1" spans="1:11">
      <c r="A2" s="128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ht="51" customHeight="1" spans="1:11">
      <c r="A3" s="130"/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ht="51" customHeight="1" spans="1:11">
      <c r="A4" s="130"/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ht="51" customHeight="1" spans="1:11">
      <c r="A5" s="131" t="s">
        <v>2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ht="51" customHeight="1" spans="1:11">
      <c r="A6" s="131" t="s">
        <v>3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ht="51" customHeight="1" spans="1:11">
      <c r="A7" s="132" t="s">
        <v>4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="122" customFormat="1" ht="27" customHeight="1" spans="1:1">
      <c r="A8" s="133"/>
    </row>
    <row r="9" s="122" customFormat="1" ht="27" customHeight="1"/>
    <row r="10" s="122" customFormat="1" ht="27" customHeight="1"/>
  </sheetData>
  <pageMargins left="0.699305555555556" right="0.759027777777778" top="2.01875" bottom="1.6" header="0.919444444444445" footer="1.05902777777778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E7" sqref="E7"/>
    </sheetView>
  </sheetViews>
  <sheetFormatPr defaultColWidth="9" defaultRowHeight="13.5"/>
  <cols>
    <col min="1" max="1" width="81.625" customWidth="1"/>
  </cols>
  <sheetData>
    <row r="1" spans="1:1">
      <c r="A1" s="123"/>
    </row>
    <row r="2" ht="40.5" customHeight="1" spans="1:1">
      <c r="A2" s="124" t="s">
        <v>5</v>
      </c>
    </row>
    <row r="3" ht="19.5" customHeight="1" spans="1:1">
      <c r="A3" s="123"/>
    </row>
    <row r="4" s="122" customFormat="1" ht="30.75" customHeight="1" spans="1:1">
      <c r="A4" s="125" t="s">
        <v>6</v>
      </c>
    </row>
    <row r="5" s="122" customFormat="1" ht="30.75" customHeight="1" spans="1:1">
      <c r="A5" s="125" t="s">
        <v>7</v>
      </c>
    </row>
    <row r="6" s="122" customFormat="1" ht="30.75" customHeight="1" spans="1:1">
      <c r="A6" s="125" t="s">
        <v>8</v>
      </c>
    </row>
    <row r="7" s="122" customFormat="1" ht="30.75" customHeight="1" spans="1:1">
      <c r="A7" s="126" t="s">
        <v>9</v>
      </c>
    </row>
    <row r="8" s="122" customFormat="1" ht="30.75" customHeight="1" spans="1:1">
      <c r="A8" s="126" t="s">
        <v>10</v>
      </c>
    </row>
    <row r="9" s="122" customFormat="1" ht="30.75" customHeight="1" spans="1:1">
      <c r="A9" s="126" t="s">
        <v>11</v>
      </c>
    </row>
    <row r="10" s="122" customFormat="1" ht="30.75" customHeight="1" spans="1:1">
      <c r="A10" s="126" t="s">
        <v>12</v>
      </c>
    </row>
    <row r="11" s="122" customFormat="1" ht="30.75" customHeight="1" spans="1:1">
      <c r="A11" s="126" t="s">
        <v>13</v>
      </c>
    </row>
    <row r="12" s="122" customFormat="1" ht="30.75" customHeight="1" spans="1:1">
      <c r="A12" s="126"/>
    </row>
    <row r="13" s="122" customFormat="1" ht="30.75" customHeight="1" spans="1:1">
      <c r="A13" s="126"/>
    </row>
    <row r="14" s="122" customFormat="1" ht="30.75" customHeight="1" spans="1:1">
      <c r="A14" s="126"/>
    </row>
    <row r="15" s="122" customFormat="1" ht="30.75" customHeight="1" spans="1:1">
      <c r="A15" s="126"/>
    </row>
    <row r="16" spans="1:1">
      <c r="A16" s="123"/>
    </row>
    <row r="17" spans="1:1">
      <c r="A17" s="123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59"/>
  <sheetViews>
    <sheetView topLeftCell="C37" workbookViewId="0">
      <selection activeCell="C12" sqref="C12:C15"/>
    </sheetView>
  </sheetViews>
  <sheetFormatPr defaultColWidth="11" defaultRowHeight="14.25"/>
  <cols>
    <col min="1" max="1" width="24.75" style="50" customWidth="1"/>
    <col min="2" max="2" width="22.125" style="50" customWidth="1"/>
    <col min="3" max="3" width="23.625" style="50" customWidth="1"/>
    <col min="4" max="4" width="29.25" style="50" customWidth="1"/>
    <col min="5" max="5" width="14" style="52" customWidth="1"/>
    <col min="6" max="6" width="14.25" style="52" customWidth="1"/>
    <col min="7" max="7" width="13.25" style="52" customWidth="1"/>
    <col min="8" max="8" width="11.875" style="52" customWidth="1"/>
    <col min="9" max="9" width="23.75" style="52" customWidth="1"/>
    <col min="10" max="16358" width="11" style="50"/>
    <col min="16359" max="16384" width="11" style="53"/>
  </cols>
  <sheetData>
    <row r="1" s="50" customFormat="1" ht="64.5" customHeight="1" spans="1:9">
      <c r="A1" s="54" t="s">
        <v>14</v>
      </c>
      <c r="B1" s="54"/>
      <c r="C1" s="54"/>
      <c r="D1" s="54"/>
      <c r="E1" s="54"/>
      <c r="F1" s="54"/>
      <c r="G1" s="54"/>
      <c r="H1" s="54"/>
      <c r="I1" s="54"/>
    </row>
    <row r="2" s="50" customFormat="1" ht="30" customHeight="1" spans="1:9">
      <c r="A2" s="55" t="s">
        <v>15</v>
      </c>
      <c r="B2" s="56" t="s">
        <v>16</v>
      </c>
      <c r="C2" s="57"/>
      <c r="D2" s="57"/>
      <c r="E2" s="57"/>
      <c r="F2" s="57"/>
      <c r="G2" s="57"/>
      <c r="H2" s="57"/>
      <c r="I2" s="116"/>
    </row>
    <row r="3" s="50" customFormat="1" ht="26.25" customHeight="1" spans="1:9">
      <c r="A3" s="58" t="s">
        <v>17</v>
      </c>
      <c r="B3" s="59"/>
      <c r="C3" s="59" t="s">
        <v>18</v>
      </c>
      <c r="D3" s="60" t="s">
        <v>19</v>
      </c>
      <c r="E3" s="61" t="s">
        <v>20</v>
      </c>
      <c r="F3" s="62" t="s">
        <v>21</v>
      </c>
      <c r="G3" s="63"/>
      <c r="H3" s="64" t="s">
        <v>22</v>
      </c>
      <c r="I3" s="117" t="s">
        <v>23</v>
      </c>
    </row>
    <row r="4" s="50" customFormat="1" ht="23.25" customHeight="1" spans="1:9">
      <c r="A4" s="65"/>
      <c r="B4" s="66" t="s">
        <v>24</v>
      </c>
      <c r="C4" s="59">
        <v>1325.36</v>
      </c>
      <c r="D4" s="59">
        <v>2041.31</v>
      </c>
      <c r="E4" s="59">
        <v>2041.31</v>
      </c>
      <c r="F4" s="67">
        <f>E4/D4</f>
        <v>1</v>
      </c>
      <c r="G4" s="68"/>
      <c r="H4" s="69">
        <v>10</v>
      </c>
      <c r="I4" s="117">
        <v>10</v>
      </c>
    </row>
    <row r="5" s="50" customFormat="1" ht="23.25" customHeight="1" spans="1:9">
      <c r="A5" s="65"/>
      <c r="B5" s="70" t="s">
        <v>25</v>
      </c>
      <c r="C5" s="71">
        <v>1038.36</v>
      </c>
      <c r="D5" s="71">
        <v>1428.31</v>
      </c>
      <c r="E5" s="71">
        <v>1428.31</v>
      </c>
      <c r="F5" s="67">
        <f>E5/D5</f>
        <v>1</v>
      </c>
      <c r="G5" s="68"/>
      <c r="H5" s="69" t="s">
        <v>26</v>
      </c>
      <c r="I5" s="69" t="s">
        <v>26</v>
      </c>
    </row>
    <row r="6" s="50" customFormat="1" ht="23.25" customHeight="1" spans="1:9">
      <c r="A6" s="72"/>
      <c r="B6" s="70" t="s">
        <v>27</v>
      </c>
      <c r="C6" s="71">
        <v>287</v>
      </c>
      <c r="D6" s="71">
        <v>613</v>
      </c>
      <c r="E6" s="71">
        <v>613</v>
      </c>
      <c r="F6" s="67">
        <f>E6/D6</f>
        <v>1</v>
      </c>
      <c r="G6" s="68"/>
      <c r="H6" s="69" t="s">
        <v>26</v>
      </c>
      <c r="I6" s="69" t="s">
        <v>26</v>
      </c>
    </row>
    <row r="7" s="50" customFormat="1" ht="23.25" customHeight="1" spans="1:9">
      <c r="A7" s="59" t="s">
        <v>28</v>
      </c>
      <c r="B7" s="58" t="s">
        <v>29</v>
      </c>
      <c r="C7" s="58"/>
      <c r="D7" s="58"/>
      <c r="E7" s="62" t="s">
        <v>30</v>
      </c>
      <c r="F7" s="73"/>
      <c r="G7" s="73"/>
      <c r="H7" s="73"/>
      <c r="I7" s="63"/>
    </row>
    <row r="8" s="50" customFormat="1" ht="29.1" customHeight="1" spans="1:9">
      <c r="A8" s="62"/>
      <c r="B8" s="74" t="s">
        <v>31</v>
      </c>
      <c r="C8" s="74"/>
      <c r="D8" s="74"/>
      <c r="E8" s="75" t="s">
        <v>32</v>
      </c>
      <c r="F8" s="76"/>
      <c r="G8" s="76"/>
      <c r="H8" s="76"/>
      <c r="I8" s="118"/>
    </row>
    <row r="9" s="50" customFormat="1" ht="23.25" customHeight="1" spans="1:9">
      <c r="A9" s="62"/>
      <c r="B9" s="77" t="s">
        <v>33</v>
      </c>
      <c r="C9" s="78"/>
      <c r="D9" s="78"/>
      <c r="E9" s="78" t="s">
        <v>34</v>
      </c>
      <c r="F9" s="78"/>
      <c r="G9" s="78"/>
      <c r="H9" s="78"/>
      <c r="I9" s="119"/>
    </row>
    <row r="10" s="50" customFormat="1" ht="23.25" customHeight="1" spans="1:9">
      <c r="A10" s="62"/>
      <c r="B10" s="79"/>
      <c r="C10" s="80"/>
      <c r="D10" s="80"/>
      <c r="E10" s="80"/>
      <c r="F10" s="80"/>
      <c r="G10" s="80"/>
      <c r="H10" s="80"/>
      <c r="I10" s="120"/>
    </row>
    <row r="11" s="50" customFormat="1" ht="23.25" customHeight="1" spans="1:9">
      <c r="A11" s="71" t="s">
        <v>35</v>
      </c>
      <c r="B11" s="60" t="s">
        <v>36</v>
      </c>
      <c r="C11" s="81" t="s">
        <v>37</v>
      </c>
      <c r="D11" s="61" t="s">
        <v>38</v>
      </c>
      <c r="E11" s="59" t="s">
        <v>39</v>
      </c>
      <c r="F11" s="59" t="s">
        <v>40</v>
      </c>
      <c r="G11" s="59" t="s">
        <v>22</v>
      </c>
      <c r="H11" s="59" t="s">
        <v>23</v>
      </c>
      <c r="I11" s="59" t="s">
        <v>41</v>
      </c>
    </row>
    <row r="12" s="50" customFormat="1" ht="23.25" customHeight="1" spans="1:9">
      <c r="A12" s="82"/>
      <c r="B12" s="83" t="s">
        <v>42</v>
      </c>
      <c r="C12" s="84" t="s">
        <v>43</v>
      </c>
      <c r="D12" s="56" t="s">
        <v>44</v>
      </c>
      <c r="E12" s="85" t="s">
        <v>45</v>
      </c>
      <c r="F12" s="85" t="s">
        <v>45</v>
      </c>
      <c r="G12" s="86">
        <v>2</v>
      </c>
      <c r="H12" s="87">
        <v>2</v>
      </c>
      <c r="I12" s="95"/>
    </row>
    <row r="13" s="50" customFormat="1" ht="23.25" customHeight="1" spans="1:9">
      <c r="A13" s="82"/>
      <c r="B13" s="88"/>
      <c r="C13" s="89"/>
      <c r="D13" s="56" t="s">
        <v>46</v>
      </c>
      <c r="E13" s="85" t="s">
        <v>45</v>
      </c>
      <c r="F13" s="85" t="s">
        <v>45</v>
      </c>
      <c r="G13" s="86">
        <v>2</v>
      </c>
      <c r="H13" s="87">
        <v>2</v>
      </c>
      <c r="I13" s="95"/>
    </row>
    <row r="14" s="50" customFormat="1" ht="23.25" customHeight="1" spans="1:9">
      <c r="A14" s="82"/>
      <c r="B14" s="88"/>
      <c r="C14" s="89"/>
      <c r="D14" s="56" t="s">
        <v>47</v>
      </c>
      <c r="E14" s="85" t="s">
        <v>48</v>
      </c>
      <c r="F14" s="85" t="s">
        <v>48</v>
      </c>
      <c r="G14" s="86">
        <v>2</v>
      </c>
      <c r="H14" s="87">
        <v>2</v>
      </c>
      <c r="I14" s="95" t="s">
        <v>13</v>
      </c>
    </row>
    <row r="15" s="50" customFormat="1" ht="23.25" customHeight="1" spans="1:9">
      <c r="A15" s="82"/>
      <c r="B15" s="88"/>
      <c r="C15" s="90"/>
      <c r="D15" s="56" t="s">
        <v>49</v>
      </c>
      <c r="E15" s="85" t="s">
        <v>50</v>
      </c>
      <c r="F15" s="85" t="s">
        <v>50</v>
      </c>
      <c r="G15" s="86">
        <v>2</v>
      </c>
      <c r="H15" s="87">
        <v>2</v>
      </c>
      <c r="I15" s="95"/>
    </row>
    <row r="16" s="50" customFormat="1" ht="23.25" customHeight="1" spans="1:9">
      <c r="A16" s="82"/>
      <c r="B16" s="88"/>
      <c r="C16" s="91" t="s">
        <v>51</v>
      </c>
      <c r="D16" s="56" t="s">
        <v>52</v>
      </c>
      <c r="E16" s="85" t="s">
        <v>53</v>
      </c>
      <c r="F16" s="85" t="s">
        <v>53</v>
      </c>
      <c r="G16" s="86">
        <v>2</v>
      </c>
      <c r="H16" s="92">
        <v>1.8</v>
      </c>
      <c r="I16" s="92"/>
    </row>
    <row r="17" s="50" customFormat="1" ht="23.25" customHeight="1" spans="1:9">
      <c r="A17" s="82"/>
      <c r="B17" s="88"/>
      <c r="C17" s="90"/>
      <c r="D17" s="56" t="s">
        <v>54</v>
      </c>
      <c r="E17" s="85" t="s">
        <v>55</v>
      </c>
      <c r="F17" s="85" t="s">
        <v>55</v>
      </c>
      <c r="G17" s="86">
        <v>2</v>
      </c>
      <c r="H17" s="92">
        <v>1.8</v>
      </c>
      <c r="I17" s="92"/>
    </row>
    <row r="18" s="50" customFormat="1" ht="23.25" customHeight="1" spans="1:9">
      <c r="A18" s="82"/>
      <c r="B18" s="88"/>
      <c r="C18" s="93" t="s">
        <v>56</v>
      </c>
      <c r="D18" s="56" t="s">
        <v>57</v>
      </c>
      <c r="E18" s="85" t="s">
        <v>55</v>
      </c>
      <c r="F18" s="85" t="s">
        <v>55</v>
      </c>
      <c r="G18" s="86">
        <v>2</v>
      </c>
      <c r="H18" s="92">
        <v>1.8</v>
      </c>
      <c r="I18" s="92"/>
    </row>
    <row r="19" s="50" customFormat="1" ht="23.25" customHeight="1" spans="1:9">
      <c r="A19" s="82"/>
      <c r="B19" s="88"/>
      <c r="C19" s="94" t="s">
        <v>58</v>
      </c>
      <c r="D19" s="56" t="s">
        <v>59</v>
      </c>
      <c r="E19" s="85" t="s">
        <v>55</v>
      </c>
      <c r="F19" s="85" t="s">
        <v>55</v>
      </c>
      <c r="G19" s="86">
        <v>2</v>
      </c>
      <c r="H19" s="92">
        <v>1.8</v>
      </c>
      <c r="I19" s="92"/>
    </row>
    <row r="20" s="50" customFormat="1" ht="23.25" customHeight="1" spans="1:9">
      <c r="A20" s="82"/>
      <c r="B20" s="88"/>
      <c r="C20" s="95" t="s">
        <v>60</v>
      </c>
      <c r="D20" s="96" t="s">
        <v>61</v>
      </c>
      <c r="E20" s="85" t="s">
        <v>48</v>
      </c>
      <c r="F20" s="85" t="s">
        <v>48</v>
      </c>
      <c r="G20" s="97">
        <v>2</v>
      </c>
      <c r="H20" s="92">
        <v>2</v>
      </c>
      <c r="I20" s="95"/>
    </row>
    <row r="21" s="50" customFormat="1" ht="23.25" customHeight="1" spans="1:9">
      <c r="A21" s="82"/>
      <c r="B21" s="98"/>
      <c r="C21" s="94" t="s">
        <v>62</v>
      </c>
      <c r="D21" s="56" t="s">
        <v>63</v>
      </c>
      <c r="E21" s="85" t="s">
        <v>53</v>
      </c>
      <c r="F21" s="85" t="s">
        <v>53</v>
      </c>
      <c r="G21" s="86">
        <v>2</v>
      </c>
      <c r="H21" s="92">
        <v>2</v>
      </c>
      <c r="I21" s="92"/>
    </row>
    <row r="22" s="50" customFormat="1" ht="23.25" customHeight="1" spans="1:9">
      <c r="A22" s="82"/>
      <c r="B22" s="99" t="s">
        <v>64</v>
      </c>
      <c r="C22" s="100" t="s">
        <v>65</v>
      </c>
      <c r="D22" s="101" t="s">
        <v>66</v>
      </c>
      <c r="E22" s="85" t="s">
        <v>67</v>
      </c>
      <c r="F22" s="85" t="s">
        <v>68</v>
      </c>
      <c r="G22" s="92">
        <v>2</v>
      </c>
      <c r="H22" s="92">
        <v>1.68</v>
      </c>
      <c r="I22" s="92"/>
    </row>
    <row r="23" s="50" customFormat="1" ht="23.25" customHeight="1" spans="1:9">
      <c r="A23" s="82"/>
      <c r="B23" s="102"/>
      <c r="C23" s="103"/>
      <c r="D23" s="101" t="s">
        <v>69</v>
      </c>
      <c r="E23" s="85" t="s">
        <v>70</v>
      </c>
      <c r="F23" s="85" t="s">
        <v>71</v>
      </c>
      <c r="G23" s="92">
        <v>2</v>
      </c>
      <c r="H23" s="104">
        <v>1.91</v>
      </c>
      <c r="I23" s="92"/>
    </row>
    <row r="24" s="50" customFormat="1" ht="23.25" customHeight="1" spans="1:9">
      <c r="A24" s="82"/>
      <c r="B24" s="102"/>
      <c r="C24" s="103"/>
      <c r="D24" s="101" t="s">
        <v>72</v>
      </c>
      <c r="E24" s="85" t="s">
        <v>73</v>
      </c>
      <c r="F24" s="85" t="s">
        <v>74</v>
      </c>
      <c r="G24" s="92">
        <v>2</v>
      </c>
      <c r="H24" s="104">
        <v>1.79</v>
      </c>
      <c r="I24" s="92"/>
    </row>
    <row r="25" s="50" customFormat="1" ht="23.25" customHeight="1" spans="1:9">
      <c r="A25" s="82"/>
      <c r="B25" s="102"/>
      <c r="C25" s="103"/>
      <c r="D25" s="101" t="s">
        <v>75</v>
      </c>
      <c r="E25" s="85" t="s">
        <v>67</v>
      </c>
      <c r="F25" s="85" t="s">
        <v>76</v>
      </c>
      <c r="G25" s="92">
        <v>2</v>
      </c>
      <c r="H25" s="92">
        <v>1.6</v>
      </c>
      <c r="I25" s="92"/>
    </row>
    <row r="26" s="50" customFormat="1" ht="23.25" customHeight="1" spans="1:9">
      <c r="A26" s="82"/>
      <c r="B26" s="102"/>
      <c r="C26" s="103"/>
      <c r="D26" s="85" t="s">
        <v>77</v>
      </c>
      <c r="E26" s="85" t="s">
        <v>45</v>
      </c>
      <c r="F26" s="85" t="s">
        <v>45</v>
      </c>
      <c r="G26" s="105">
        <v>2</v>
      </c>
      <c r="H26" s="92">
        <v>2</v>
      </c>
      <c r="I26" s="92"/>
    </row>
    <row r="27" s="50" customFormat="1" ht="23.25" customHeight="1" spans="1:9">
      <c r="A27" s="82"/>
      <c r="B27" s="102"/>
      <c r="C27" s="103"/>
      <c r="D27" s="85" t="s">
        <v>78</v>
      </c>
      <c r="E27" s="85" t="s">
        <v>79</v>
      </c>
      <c r="F27" s="85" t="s">
        <v>80</v>
      </c>
      <c r="G27" s="105">
        <v>2</v>
      </c>
      <c r="H27" s="92">
        <v>0</v>
      </c>
      <c r="I27" s="92"/>
    </row>
    <row r="28" s="50" customFormat="1" ht="23.25" customHeight="1" spans="1:9">
      <c r="A28" s="82"/>
      <c r="B28" s="102"/>
      <c r="C28" s="103"/>
      <c r="D28" s="85" t="s">
        <v>81</v>
      </c>
      <c r="E28" s="85" t="s">
        <v>45</v>
      </c>
      <c r="F28" s="85" t="s">
        <v>45</v>
      </c>
      <c r="G28" s="105">
        <v>2</v>
      </c>
      <c r="H28" s="92">
        <v>2</v>
      </c>
      <c r="I28" s="92"/>
    </row>
    <row r="29" s="50" customFormat="1" ht="23.25" customHeight="1" spans="1:9">
      <c r="A29" s="82"/>
      <c r="B29" s="102"/>
      <c r="C29" s="103"/>
      <c r="D29" s="85" t="s">
        <v>82</v>
      </c>
      <c r="E29" s="85" t="s">
        <v>45</v>
      </c>
      <c r="F29" s="85" t="s">
        <v>45</v>
      </c>
      <c r="G29" s="105">
        <v>2</v>
      </c>
      <c r="H29" s="92">
        <v>2</v>
      </c>
      <c r="I29" s="92"/>
    </row>
    <row r="30" s="50" customFormat="1" ht="23.25" customHeight="1" spans="1:9">
      <c r="A30" s="82"/>
      <c r="B30" s="102"/>
      <c r="C30" s="103"/>
      <c r="D30" s="106" t="s">
        <v>83</v>
      </c>
      <c r="E30" s="85" t="s">
        <v>84</v>
      </c>
      <c r="F30" s="85" t="s">
        <v>84</v>
      </c>
      <c r="G30" s="105">
        <v>2</v>
      </c>
      <c r="H30" s="92">
        <v>2</v>
      </c>
      <c r="I30" s="92"/>
    </row>
    <row r="31" s="50" customFormat="1" ht="23.25" customHeight="1" spans="1:9">
      <c r="A31" s="82"/>
      <c r="B31" s="102"/>
      <c r="C31" s="103"/>
      <c r="D31" s="106" t="s">
        <v>85</v>
      </c>
      <c r="E31" s="85" t="s">
        <v>86</v>
      </c>
      <c r="F31" s="85" t="s">
        <v>86</v>
      </c>
      <c r="G31" s="105">
        <v>2</v>
      </c>
      <c r="H31" s="92">
        <v>2</v>
      </c>
      <c r="I31" s="92"/>
    </row>
    <row r="32" s="50" customFormat="1" ht="23.25" customHeight="1" spans="1:9">
      <c r="A32" s="82"/>
      <c r="B32" s="102"/>
      <c r="C32" s="103"/>
      <c r="D32" s="106" t="s">
        <v>87</v>
      </c>
      <c r="E32" s="85" t="s">
        <v>88</v>
      </c>
      <c r="F32" s="85" t="s">
        <v>88</v>
      </c>
      <c r="G32" s="105">
        <v>2</v>
      </c>
      <c r="H32" s="92">
        <v>2</v>
      </c>
      <c r="I32" s="92"/>
    </row>
    <row r="33" s="50" customFormat="1" ht="23.25" customHeight="1" spans="1:9">
      <c r="A33" s="82"/>
      <c r="B33" s="102"/>
      <c r="C33" s="103"/>
      <c r="D33" s="106" t="s">
        <v>89</v>
      </c>
      <c r="E33" s="85" t="s">
        <v>45</v>
      </c>
      <c r="F33" s="85" t="s">
        <v>45</v>
      </c>
      <c r="G33" s="105">
        <v>2</v>
      </c>
      <c r="H33" s="92">
        <v>2</v>
      </c>
      <c r="I33" s="92"/>
    </row>
    <row r="34" s="50" customFormat="1" ht="23.25" customHeight="1" spans="1:9">
      <c r="A34" s="82"/>
      <c r="B34" s="102"/>
      <c r="C34" s="103"/>
      <c r="D34" s="85" t="s">
        <v>90</v>
      </c>
      <c r="E34" s="85" t="s">
        <v>45</v>
      </c>
      <c r="F34" s="85">
        <v>0</v>
      </c>
      <c r="G34" s="105">
        <v>2</v>
      </c>
      <c r="H34" s="92">
        <v>0</v>
      </c>
      <c r="I34" s="92"/>
    </row>
    <row r="35" s="50" customFormat="1" ht="23.25" customHeight="1" spans="1:9">
      <c r="A35" s="82"/>
      <c r="B35" s="102"/>
      <c r="C35" s="103"/>
      <c r="D35" s="85" t="s">
        <v>91</v>
      </c>
      <c r="E35" s="85" t="s">
        <v>45</v>
      </c>
      <c r="F35" s="85" t="s">
        <v>45</v>
      </c>
      <c r="G35" s="105">
        <v>2</v>
      </c>
      <c r="H35" s="92">
        <v>2</v>
      </c>
      <c r="I35" s="92"/>
    </row>
    <row r="36" s="50" customFormat="1" ht="23.25" customHeight="1" spans="1:9">
      <c r="A36" s="82"/>
      <c r="B36" s="102"/>
      <c r="C36" s="103"/>
      <c r="D36" s="85" t="s">
        <v>92</v>
      </c>
      <c r="E36" s="85" t="s">
        <v>93</v>
      </c>
      <c r="F36" s="85" t="s">
        <v>94</v>
      </c>
      <c r="G36" s="105">
        <v>2</v>
      </c>
      <c r="H36" s="92">
        <v>2</v>
      </c>
      <c r="I36" s="92"/>
    </row>
    <row r="37" s="50" customFormat="1" ht="23.25" customHeight="1" spans="1:9">
      <c r="A37" s="82"/>
      <c r="B37" s="102"/>
      <c r="C37" s="103"/>
      <c r="D37" s="85" t="s">
        <v>95</v>
      </c>
      <c r="E37" s="85" t="s">
        <v>96</v>
      </c>
      <c r="F37" s="85" t="s">
        <v>96</v>
      </c>
      <c r="G37" s="105">
        <v>2</v>
      </c>
      <c r="H37" s="92">
        <v>2</v>
      </c>
      <c r="I37" s="92"/>
    </row>
    <row r="38" s="50" customFormat="1" ht="23.25" customHeight="1" spans="1:9">
      <c r="A38" s="82"/>
      <c r="B38" s="102"/>
      <c r="C38" s="103"/>
      <c r="D38" s="85" t="s">
        <v>97</v>
      </c>
      <c r="E38" s="85" t="s">
        <v>96</v>
      </c>
      <c r="F38" s="85" t="s">
        <v>98</v>
      </c>
      <c r="G38" s="105">
        <v>2</v>
      </c>
      <c r="H38" s="92">
        <v>0</v>
      </c>
      <c r="I38" s="92"/>
    </row>
    <row r="39" s="50" customFormat="1" ht="23.25" customHeight="1" spans="1:9">
      <c r="A39" s="82"/>
      <c r="B39" s="102"/>
      <c r="C39" s="103"/>
      <c r="D39" s="85" t="s">
        <v>99</v>
      </c>
      <c r="E39" s="85" t="s">
        <v>96</v>
      </c>
      <c r="F39" s="85" t="s">
        <v>96</v>
      </c>
      <c r="G39" s="105">
        <v>2</v>
      </c>
      <c r="H39" s="92">
        <v>2</v>
      </c>
      <c r="I39" s="92"/>
    </row>
    <row r="40" s="50" customFormat="1" ht="23.25" customHeight="1" spans="1:9">
      <c r="A40" s="82"/>
      <c r="B40" s="102"/>
      <c r="C40" s="103"/>
      <c r="D40" s="85" t="s">
        <v>100</v>
      </c>
      <c r="E40" s="85" t="s">
        <v>96</v>
      </c>
      <c r="F40" s="85" t="s">
        <v>96</v>
      </c>
      <c r="G40" s="105">
        <v>2</v>
      </c>
      <c r="H40" s="92">
        <v>2</v>
      </c>
      <c r="I40" s="92"/>
    </row>
    <row r="41" s="50" customFormat="1" ht="23.25" customHeight="1" spans="1:9">
      <c r="A41" s="82"/>
      <c r="B41" s="102"/>
      <c r="C41" s="103"/>
      <c r="D41" s="85" t="s">
        <v>101</v>
      </c>
      <c r="E41" s="85" t="s">
        <v>102</v>
      </c>
      <c r="F41" s="85" t="s">
        <v>102</v>
      </c>
      <c r="G41" s="105">
        <v>2</v>
      </c>
      <c r="H41" s="92">
        <v>2</v>
      </c>
      <c r="I41" s="92"/>
    </row>
    <row r="42" s="50" customFormat="1" ht="23.25" customHeight="1" spans="1:9">
      <c r="A42" s="82"/>
      <c r="B42" s="102"/>
      <c r="C42" s="92" t="s">
        <v>103</v>
      </c>
      <c r="D42" s="107" t="s">
        <v>104</v>
      </c>
      <c r="E42" s="85" t="s">
        <v>105</v>
      </c>
      <c r="F42" s="85" t="s">
        <v>106</v>
      </c>
      <c r="G42" s="92">
        <v>2</v>
      </c>
      <c r="H42" s="92">
        <v>2</v>
      </c>
      <c r="I42" s="92"/>
    </row>
    <row r="43" s="50" customFormat="1" ht="23.25" customHeight="1" spans="1:9">
      <c r="A43" s="82"/>
      <c r="B43" s="102"/>
      <c r="C43" s="92"/>
      <c r="D43" s="107" t="s">
        <v>107</v>
      </c>
      <c r="E43" s="85" t="s">
        <v>108</v>
      </c>
      <c r="F43" s="85" t="s">
        <v>109</v>
      </c>
      <c r="G43" s="92">
        <v>2</v>
      </c>
      <c r="H43" s="92">
        <v>1.36</v>
      </c>
      <c r="I43" s="92"/>
    </row>
    <row r="44" s="50" customFormat="1" ht="23.25" customHeight="1" spans="1:9">
      <c r="A44" s="82"/>
      <c r="B44" s="102"/>
      <c r="C44" s="92"/>
      <c r="D44" s="107" t="s">
        <v>110</v>
      </c>
      <c r="E44" s="85" t="s">
        <v>111</v>
      </c>
      <c r="F44" s="85" t="s">
        <v>112</v>
      </c>
      <c r="G44" s="92">
        <v>2</v>
      </c>
      <c r="H44" s="92">
        <v>2</v>
      </c>
      <c r="I44" s="92"/>
    </row>
    <row r="45" s="50" customFormat="1" ht="13.5" spans="1:9">
      <c r="A45" s="82"/>
      <c r="B45" s="102"/>
      <c r="C45" s="92" t="s">
        <v>113</v>
      </c>
      <c r="D45" s="107" t="s">
        <v>114</v>
      </c>
      <c r="E45" s="85" t="s">
        <v>115</v>
      </c>
      <c r="F45" s="85" t="s">
        <v>116</v>
      </c>
      <c r="G45" s="92">
        <v>2</v>
      </c>
      <c r="H45" s="92">
        <v>2</v>
      </c>
      <c r="I45" s="92"/>
    </row>
    <row r="46" s="50" customFormat="1" ht="13.5" spans="1:9">
      <c r="A46" s="82"/>
      <c r="B46" s="108"/>
      <c r="C46" s="92"/>
      <c r="D46" s="107" t="s">
        <v>117</v>
      </c>
      <c r="E46" s="85" t="s">
        <v>118</v>
      </c>
      <c r="F46" s="85" t="s">
        <v>118</v>
      </c>
      <c r="G46" s="92">
        <v>2</v>
      </c>
      <c r="H46" s="92">
        <v>2</v>
      </c>
      <c r="I46" s="92"/>
    </row>
    <row r="47" s="50" customFormat="1" ht="13.5" spans="1:9">
      <c r="A47" s="82"/>
      <c r="B47" s="109" t="s">
        <v>119</v>
      </c>
      <c r="C47" s="92" t="s">
        <v>120</v>
      </c>
      <c r="D47" s="107" t="s">
        <v>121</v>
      </c>
      <c r="E47" s="85" t="s">
        <v>122</v>
      </c>
      <c r="F47" s="85" t="s">
        <v>122</v>
      </c>
      <c r="G47" s="92">
        <v>4</v>
      </c>
      <c r="H47" s="92">
        <v>4</v>
      </c>
      <c r="I47" s="92"/>
    </row>
    <row r="48" s="50" customFormat="1" ht="13.5" spans="1:9">
      <c r="A48" s="82"/>
      <c r="B48" s="88"/>
      <c r="C48" s="92" t="s">
        <v>123</v>
      </c>
      <c r="D48" s="107" t="s">
        <v>124</v>
      </c>
      <c r="E48" s="85" t="s">
        <v>122</v>
      </c>
      <c r="F48" s="85" t="s">
        <v>122</v>
      </c>
      <c r="G48" s="92">
        <v>3</v>
      </c>
      <c r="H48" s="92">
        <v>3</v>
      </c>
      <c r="I48" s="92"/>
    </row>
    <row r="49" s="50" customFormat="1" ht="13.5" spans="1:9">
      <c r="A49" s="82"/>
      <c r="B49" s="88"/>
      <c r="C49" s="84" t="s">
        <v>125</v>
      </c>
      <c r="D49" s="85" t="s">
        <v>126</v>
      </c>
      <c r="E49" s="85" t="s">
        <v>122</v>
      </c>
      <c r="F49" s="85" t="s">
        <v>122</v>
      </c>
      <c r="G49" s="92">
        <v>3</v>
      </c>
      <c r="H49" s="92">
        <v>3</v>
      </c>
      <c r="I49" s="92"/>
    </row>
    <row r="50" s="50" customFormat="1" ht="23.25" customHeight="1" spans="1:9">
      <c r="A50" s="110"/>
      <c r="B50" s="92" t="s">
        <v>127</v>
      </c>
      <c r="C50" s="92" t="s">
        <v>128</v>
      </c>
      <c r="D50" s="107" t="s">
        <v>129</v>
      </c>
      <c r="E50" s="85" t="s">
        <v>130</v>
      </c>
      <c r="F50" s="85" t="s">
        <v>130</v>
      </c>
      <c r="G50" s="92">
        <v>10</v>
      </c>
      <c r="H50" s="92">
        <v>10</v>
      </c>
      <c r="I50" s="92"/>
    </row>
    <row r="51" s="50" customFormat="1" ht="13.5" spans="1:9">
      <c r="A51" s="62" t="s">
        <v>131</v>
      </c>
      <c r="B51" s="73"/>
      <c r="C51" s="73"/>
      <c r="D51" s="73"/>
      <c r="E51" s="73"/>
      <c r="F51" s="63"/>
      <c r="G51" s="111">
        <f>SUM(G12:G50)</f>
        <v>90</v>
      </c>
      <c r="H51" s="112">
        <f>SUM(H12:H50)</f>
        <v>81.54</v>
      </c>
      <c r="I51" s="92"/>
    </row>
    <row r="52" s="50" customFormat="1" ht="13.5" spans="1:9">
      <c r="A52" s="113" t="s">
        <v>132</v>
      </c>
      <c r="B52" s="114"/>
      <c r="C52" s="114"/>
      <c r="D52" s="114"/>
      <c r="E52" s="114"/>
      <c r="F52" s="114"/>
      <c r="G52" s="114"/>
      <c r="H52" s="114"/>
      <c r="I52" s="121"/>
    </row>
    <row r="53" s="51" customFormat="1" ht="49.5" customHeight="1" spans="1:9">
      <c r="A53" s="115" t="s">
        <v>133</v>
      </c>
      <c r="B53" s="115"/>
      <c r="C53" s="115"/>
      <c r="D53" s="115"/>
      <c r="E53" s="115"/>
      <c r="F53" s="115"/>
      <c r="G53" s="115"/>
      <c r="H53" s="115"/>
      <c r="I53" s="115"/>
    </row>
    <row r="54" s="51" customFormat="1" ht="41.25" customHeight="1" spans="1:9">
      <c r="A54" s="115" t="s">
        <v>134</v>
      </c>
      <c r="B54" s="115"/>
      <c r="C54" s="115"/>
      <c r="D54" s="115"/>
      <c r="E54" s="115"/>
      <c r="F54" s="115"/>
      <c r="G54" s="115"/>
      <c r="H54" s="115"/>
      <c r="I54" s="115"/>
    </row>
    <row r="55" s="50" customFormat="1" ht="13.5" spans="5:9">
      <c r="E55" s="52"/>
      <c r="F55" s="52"/>
      <c r="G55" s="52"/>
      <c r="H55" s="52"/>
      <c r="I55" s="52"/>
    </row>
    <row r="56" s="50" customFormat="1" ht="13.5" spans="5:9">
      <c r="E56" s="52"/>
      <c r="F56" s="52"/>
      <c r="G56" s="52"/>
      <c r="H56" s="52"/>
      <c r="I56" s="52"/>
    </row>
    <row r="57" s="50" customFormat="1" ht="13.5" spans="5:9">
      <c r="E57" s="52"/>
      <c r="F57" s="52"/>
      <c r="G57" s="52"/>
      <c r="H57" s="52"/>
      <c r="I57" s="52"/>
    </row>
    <row r="58" s="50" customFormat="1" ht="13.5" spans="5:9">
      <c r="E58" s="52"/>
      <c r="F58" s="52"/>
      <c r="G58" s="52"/>
      <c r="H58" s="52"/>
      <c r="I58" s="52"/>
    </row>
    <row r="59" s="50" customFormat="1" spans="5:16361">
      <c r="E59" s="52"/>
      <c r="F59" s="52"/>
      <c r="G59" s="52"/>
      <c r="H59" s="52"/>
      <c r="I59" s="52"/>
      <c r="XEE59" s="53"/>
      <c r="XEF59" s="53"/>
      <c r="XEG59" s="53"/>
    </row>
  </sheetData>
  <mergeCells count="27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51:F51"/>
    <mergeCell ref="A52:I52"/>
    <mergeCell ref="A53:I53"/>
    <mergeCell ref="A54:I54"/>
    <mergeCell ref="A3:A6"/>
    <mergeCell ref="A7:A10"/>
    <mergeCell ref="A11:A50"/>
    <mergeCell ref="B12:B21"/>
    <mergeCell ref="B22:B46"/>
    <mergeCell ref="B47:B49"/>
    <mergeCell ref="C12:C15"/>
    <mergeCell ref="C16:C17"/>
    <mergeCell ref="C22:C41"/>
    <mergeCell ref="C42:C44"/>
    <mergeCell ref="C45:C46"/>
    <mergeCell ref="B9:D10"/>
    <mergeCell ref="E9:I10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opLeftCell="B1" workbookViewId="0">
      <selection activeCell="F9" sqref="F9"/>
    </sheetView>
  </sheetViews>
  <sheetFormatPr defaultColWidth="9" defaultRowHeight="13.5"/>
  <cols>
    <col min="1" max="1" width="8.125" style="33" customWidth="1"/>
    <col min="2" max="2" width="28.75" customWidth="1"/>
    <col min="3" max="3" width="23.75" customWidth="1"/>
    <col min="4" max="4" width="12.625" customWidth="1"/>
    <col min="5" max="6" width="13.25" customWidth="1"/>
    <col min="7" max="11" width="12.625" customWidth="1"/>
  </cols>
  <sheetData>
    <row r="1" ht="57" customHeight="1" spans="1:11">
      <c r="A1" s="34" t="s">
        <v>135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="32" customFormat="1" ht="30" customHeight="1" spans="1:11">
      <c r="A2" s="35" t="s">
        <v>136</v>
      </c>
      <c r="B2" s="36" t="s">
        <v>137</v>
      </c>
      <c r="C2" s="37" t="s">
        <v>138</v>
      </c>
      <c r="D2" s="36" t="s">
        <v>139</v>
      </c>
      <c r="E2" s="36"/>
      <c r="F2" s="36"/>
      <c r="G2" s="36"/>
      <c r="H2" s="36"/>
      <c r="I2" s="36"/>
      <c r="J2" s="35" t="s">
        <v>140</v>
      </c>
      <c r="K2" s="35" t="s">
        <v>141</v>
      </c>
    </row>
    <row r="3" s="32" customFormat="1" ht="30" customHeight="1" spans="1:11">
      <c r="A3" s="38"/>
      <c r="B3" s="36"/>
      <c r="C3" s="37"/>
      <c r="D3" s="36" t="s">
        <v>19</v>
      </c>
      <c r="E3" s="36"/>
      <c r="F3" s="36"/>
      <c r="G3" s="36"/>
      <c r="H3" s="36" t="s">
        <v>142</v>
      </c>
      <c r="I3" s="36" t="s">
        <v>143</v>
      </c>
      <c r="J3" s="38"/>
      <c r="K3" s="38"/>
    </row>
    <row r="4" s="32" customFormat="1" ht="30" customHeight="1" spans="1:11">
      <c r="A4" s="39"/>
      <c r="B4" s="36"/>
      <c r="C4" s="37"/>
      <c r="D4" s="37" t="s">
        <v>144</v>
      </c>
      <c r="E4" s="36" t="s">
        <v>145</v>
      </c>
      <c r="F4" s="36" t="s">
        <v>146</v>
      </c>
      <c r="G4" s="36" t="s">
        <v>147</v>
      </c>
      <c r="H4" s="36"/>
      <c r="I4" s="37"/>
      <c r="J4" s="39"/>
      <c r="K4" s="38"/>
    </row>
    <row r="5" ht="30" customHeight="1" spans="1:11">
      <c r="A5" s="40">
        <v>1</v>
      </c>
      <c r="B5" s="41" t="s">
        <v>148</v>
      </c>
      <c r="C5" s="42" t="s">
        <v>149</v>
      </c>
      <c r="D5" s="43">
        <v>403</v>
      </c>
      <c r="E5" s="43">
        <v>403</v>
      </c>
      <c r="F5" s="43"/>
      <c r="G5" s="43" t="s">
        <v>150</v>
      </c>
      <c r="H5" s="44">
        <v>403</v>
      </c>
      <c r="I5" s="48">
        <f>H5/E5</f>
        <v>1</v>
      </c>
      <c r="J5" s="40">
        <v>10</v>
      </c>
      <c r="K5" s="40">
        <v>80.6</v>
      </c>
    </row>
    <row r="6" ht="30" customHeight="1" spans="1:11">
      <c r="A6" s="40">
        <v>2</v>
      </c>
      <c r="B6" s="45" t="s">
        <v>151</v>
      </c>
      <c r="C6" s="42" t="s">
        <v>149</v>
      </c>
      <c r="D6" s="44">
        <v>210</v>
      </c>
      <c r="E6" s="44">
        <v>210</v>
      </c>
      <c r="F6" s="44"/>
      <c r="G6" s="44"/>
      <c r="H6" s="44">
        <v>210</v>
      </c>
      <c r="I6" s="48">
        <f>H6/E6</f>
        <v>1</v>
      </c>
      <c r="J6" s="40">
        <v>10</v>
      </c>
      <c r="K6" s="40">
        <v>87.08</v>
      </c>
    </row>
    <row r="7" ht="30" customHeight="1" spans="1:11">
      <c r="A7" s="40"/>
      <c r="B7" s="41"/>
      <c r="C7" s="42"/>
      <c r="D7" s="44"/>
      <c r="E7" s="44"/>
      <c r="F7" s="44"/>
      <c r="G7" s="44"/>
      <c r="H7" s="44"/>
      <c r="I7" s="48"/>
      <c r="J7" s="40"/>
      <c r="K7" s="40"/>
    </row>
    <row r="8" ht="30" customHeight="1" spans="1:11">
      <c r="A8" s="44"/>
      <c r="B8" s="46"/>
      <c r="C8" s="42"/>
      <c r="D8" s="44"/>
      <c r="E8" s="44"/>
      <c r="F8" s="44"/>
      <c r="G8" s="44"/>
      <c r="H8" s="46"/>
      <c r="I8" s="48"/>
      <c r="J8" s="44"/>
      <c r="K8" s="47"/>
    </row>
    <row r="9" ht="30" customHeight="1" spans="1:11">
      <c r="A9" s="40"/>
      <c r="B9" s="47"/>
      <c r="C9" s="47"/>
      <c r="D9" s="47"/>
      <c r="E9" s="47"/>
      <c r="F9" s="47"/>
      <c r="G9" s="47"/>
      <c r="H9" s="47"/>
      <c r="I9" s="47"/>
      <c r="J9" s="47"/>
      <c r="K9" s="47"/>
    </row>
    <row r="10" ht="30" customHeight="1" spans="1:11">
      <c r="A10" s="40"/>
      <c r="B10" s="47"/>
      <c r="C10" s="47"/>
      <c r="D10" s="47"/>
      <c r="E10" s="47"/>
      <c r="F10" s="47"/>
      <c r="G10" s="47"/>
      <c r="H10" s="47"/>
      <c r="I10" s="47"/>
      <c r="J10" s="47"/>
      <c r="K10" s="47"/>
    </row>
    <row r="11" ht="30" customHeight="1" spans="1:11">
      <c r="A11" s="40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ht="30" customHeight="1" spans="1:11">
      <c r="A12" s="40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ht="30" customHeight="1" spans="1:11">
      <c r="A13" s="40"/>
      <c r="B13" s="45" t="s">
        <v>152</v>
      </c>
      <c r="C13" s="47"/>
      <c r="D13" s="40">
        <f>SUM(D5:D12)</f>
        <v>613</v>
      </c>
      <c r="E13" s="40">
        <f t="shared" ref="E13" si="0">SUM(E5:E12)</f>
        <v>613</v>
      </c>
      <c r="F13" s="40" t="s">
        <v>13</v>
      </c>
      <c r="G13" s="40"/>
      <c r="H13" s="40">
        <f>SUM(H5:H12)</f>
        <v>613</v>
      </c>
      <c r="I13" s="49">
        <f>H13/D13</f>
        <v>1</v>
      </c>
      <c r="J13" s="47"/>
      <c r="K13" s="47"/>
    </row>
    <row r="15" spans="4:4">
      <c r="D15" t="s">
        <v>13</v>
      </c>
    </row>
    <row r="17" spans="4:4">
      <c r="D17" t="s">
        <v>13</v>
      </c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zoomScale="110" zoomScaleNormal="110" topLeftCell="A36" workbookViewId="0">
      <selection activeCell="Q11" sqref="Q11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  <col min="15" max="15" width="18" customWidth="1"/>
    <col min="16" max="16" width="12.625"/>
    <col min="17" max="17" width="11.125" customWidth="1"/>
  </cols>
  <sheetData>
    <row r="1" ht="42" customHeight="1" spans="1:14">
      <c r="A1" s="1" t="s">
        <v>153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137</v>
      </c>
      <c r="B2" s="2"/>
      <c r="C2" s="2" t="s">
        <v>148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138</v>
      </c>
      <c r="B3" s="2"/>
      <c r="C3" s="3" t="s">
        <v>149</v>
      </c>
      <c r="D3" s="3"/>
      <c r="E3" s="3"/>
      <c r="F3" s="3"/>
      <c r="G3" s="3"/>
      <c r="H3" s="3" t="s">
        <v>154</v>
      </c>
      <c r="I3" s="3"/>
      <c r="J3" s="3" t="s">
        <v>16</v>
      </c>
      <c r="K3" s="3"/>
      <c r="L3" s="3"/>
      <c r="M3" s="3"/>
      <c r="N3" s="3"/>
    </row>
    <row r="4" ht="15" customHeight="1" spans="1:14">
      <c r="A4" s="2" t="s">
        <v>139</v>
      </c>
      <c r="B4" s="2"/>
      <c r="C4" s="3"/>
      <c r="D4" s="3"/>
      <c r="E4" s="3" t="s">
        <v>18</v>
      </c>
      <c r="F4" s="3" t="s">
        <v>155</v>
      </c>
      <c r="G4" s="3"/>
      <c r="H4" s="3" t="s">
        <v>156</v>
      </c>
      <c r="I4" s="3"/>
      <c r="J4" s="3" t="s">
        <v>22</v>
      </c>
      <c r="K4" s="3"/>
      <c r="L4" s="3" t="s">
        <v>157</v>
      </c>
      <c r="M4" s="3"/>
      <c r="N4" s="3" t="s">
        <v>23</v>
      </c>
    </row>
    <row r="5" ht="15" customHeight="1" spans="1:14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2"/>
      <c r="B6" s="2"/>
      <c r="C6" s="4" t="s">
        <v>158</v>
      </c>
      <c r="D6" s="4"/>
      <c r="E6" s="3">
        <v>143</v>
      </c>
      <c r="F6" s="3">
        <v>403</v>
      </c>
      <c r="G6" s="3"/>
      <c r="H6" s="3">
        <v>403</v>
      </c>
      <c r="I6" s="3"/>
      <c r="J6" s="3">
        <v>10</v>
      </c>
      <c r="K6" s="3"/>
      <c r="L6" s="19">
        <f>H6/F6</f>
        <v>1</v>
      </c>
      <c r="M6" s="3"/>
      <c r="N6" s="3">
        <v>10</v>
      </c>
    </row>
    <row r="7" ht="15" customHeight="1" spans="1:14">
      <c r="A7" s="2"/>
      <c r="B7" s="2"/>
      <c r="C7" s="3" t="s">
        <v>159</v>
      </c>
      <c r="D7" s="3"/>
      <c r="E7" s="3">
        <v>143</v>
      </c>
      <c r="F7" s="3">
        <v>403</v>
      </c>
      <c r="G7" s="3"/>
      <c r="H7" s="3">
        <v>403</v>
      </c>
      <c r="I7" s="3"/>
      <c r="J7" s="3" t="s">
        <v>26</v>
      </c>
      <c r="K7" s="3"/>
      <c r="L7" s="20" t="s">
        <v>160</v>
      </c>
      <c r="M7" s="3"/>
      <c r="N7" s="3" t="s">
        <v>26</v>
      </c>
    </row>
    <row r="8" ht="15" customHeight="1" spans="1:14">
      <c r="A8" s="2"/>
      <c r="B8" s="2"/>
      <c r="C8" s="3" t="s">
        <v>161</v>
      </c>
      <c r="D8" s="3"/>
      <c r="E8" s="3"/>
      <c r="F8" s="3"/>
      <c r="G8" s="3"/>
      <c r="H8" s="3"/>
      <c r="I8" s="3"/>
      <c r="J8" s="3" t="s">
        <v>26</v>
      </c>
      <c r="K8" s="3"/>
      <c r="L8" s="3"/>
      <c r="M8" s="3"/>
      <c r="N8" s="3" t="s">
        <v>26</v>
      </c>
    </row>
    <row r="9" ht="15" customHeight="1" spans="1:14">
      <c r="A9" s="2"/>
      <c r="B9" s="2"/>
      <c r="C9" s="2" t="s">
        <v>147</v>
      </c>
      <c r="D9" s="2"/>
      <c r="E9" s="2"/>
      <c r="F9" s="2"/>
      <c r="G9" s="2"/>
      <c r="H9" s="2"/>
      <c r="I9" s="2"/>
      <c r="J9" s="2" t="s">
        <v>26</v>
      </c>
      <c r="K9" s="2"/>
      <c r="L9" s="2"/>
      <c r="M9" s="2"/>
      <c r="N9" s="2" t="s">
        <v>26</v>
      </c>
    </row>
    <row r="10" ht="15" customHeight="1" spans="1:14">
      <c r="A10" s="2" t="s">
        <v>162</v>
      </c>
      <c r="B10" s="2" t="s">
        <v>29</v>
      </c>
      <c r="C10" s="2"/>
      <c r="D10" s="2"/>
      <c r="E10" s="2"/>
      <c r="F10" s="2"/>
      <c r="G10" s="2"/>
      <c r="H10" s="2" t="s">
        <v>163</v>
      </c>
      <c r="I10" s="2"/>
      <c r="J10" s="2"/>
      <c r="K10" s="2"/>
      <c r="L10" s="2"/>
      <c r="M10" s="2"/>
      <c r="N10" s="2"/>
    </row>
    <row r="11" ht="66" customHeight="1" spans="1:14">
      <c r="A11" s="2"/>
      <c r="B11" s="7" t="s">
        <v>164</v>
      </c>
      <c r="C11" s="8"/>
      <c r="D11" s="8"/>
      <c r="E11" s="8"/>
      <c r="F11" s="8"/>
      <c r="G11" s="9"/>
      <c r="H11" s="7" t="s">
        <v>165</v>
      </c>
      <c r="I11" s="8"/>
      <c r="J11" s="8"/>
      <c r="K11" s="8"/>
      <c r="L11" s="8"/>
      <c r="M11" s="8"/>
      <c r="N11" s="9"/>
    </row>
    <row r="12" ht="18.95" customHeight="1" spans="1:14">
      <c r="A12" s="24" t="s">
        <v>166</v>
      </c>
      <c r="B12" s="11" t="s">
        <v>36</v>
      </c>
      <c r="C12" s="11" t="s">
        <v>37</v>
      </c>
      <c r="D12" s="11" t="s">
        <v>38</v>
      </c>
      <c r="E12" s="11"/>
      <c r="F12" s="11"/>
      <c r="G12" s="11" t="s">
        <v>39</v>
      </c>
      <c r="H12" s="11" t="s">
        <v>40</v>
      </c>
      <c r="I12" s="11" t="s">
        <v>22</v>
      </c>
      <c r="J12" s="11"/>
      <c r="K12" s="11" t="s">
        <v>23</v>
      </c>
      <c r="L12" s="11"/>
      <c r="M12" s="11" t="s">
        <v>41</v>
      </c>
      <c r="N12" s="11"/>
    </row>
    <row r="13" ht="18.95" customHeight="1" spans="1:15">
      <c r="A13" s="24"/>
      <c r="B13" s="25" t="s">
        <v>167</v>
      </c>
      <c r="C13" s="25" t="s">
        <v>168</v>
      </c>
      <c r="D13" s="26" t="s">
        <v>169</v>
      </c>
      <c r="E13" s="27"/>
      <c r="F13" s="28"/>
      <c r="G13" s="12" t="s">
        <v>79</v>
      </c>
      <c r="H13" s="12">
        <v>0</v>
      </c>
      <c r="I13" s="22">
        <v>2</v>
      </c>
      <c r="J13" s="22"/>
      <c r="K13" s="22">
        <v>0</v>
      </c>
      <c r="L13" s="22"/>
      <c r="M13" s="22"/>
      <c r="N13" s="22"/>
      <c r="O13" s="31"/>
    </row>
    <row r="14" ht="18.95" customHeight="1" spans="1:15">
      <c r="A14" s="24"/>
      <c r="B14" s="29"/>
      <c r="C14" s="29"/>
      <c r="D14" s="26" t="s">
        <v>170</v>
      </c>
      <c r="E14" s="27"/>
      <c r="F14" s="28"/>
      <c r="G14" s="12" t="s">
        <v>45</v>
      </c>
      <c r="H14" s="12" t="s">
        <v>45</v>
      </c>
      <c r="I14" s="22">
        <v>2</v>
      </c>
      <c r="J14" s="22"/>
      <c r="K14" s="22">
        <v>2</v>
      </c>
      <c r="L14" s="22"/>
      <c r="M14" s="22"/>
      <c r="N14" s="22"/>
      <c r="O14" s="31"/>
    </row>
    <row r="15" ht="18.95" customHeight="1" spans="1:15">
      <c r="A15" s="24"/>
      <c r="B15" s="29"/>
      <c r="C15" s="29"/>
      <c r="D15" s="26" t="s">
        <v>171</v>
      </c>
      <c r="E15" s="27"/>
      <c r="F15" s="28"/>
      <c r="G15" s="12" t="s">
        <v>172</v>
      </c>
      <c r="H15" s="12" t="s">
        <v>172</v>
      </c>
      <c r="I15" s="22">
        <v>2</v>
      </c>
      <c r="J15" s="22"/>
      <c r="K15" s="22">
        <v>2</v>
      </c>
      <c r="L15" s="22"/>
      <c r="M15" s="22"/>
      <c r="N15" s="22"/>
      <c r="O15" s="31"/>
    </row>
    <row r="16" ht="15" customHeight="1" spans="1:15">
      <c r="A16" s="24"/>
      <c r="B16" s="29"/>
      <c r="C16" s="29"/>
      <c r="D16" s="26" t="s">
        <v>173</v>
      </c>
      <c r="E16" s="27"/>
      <c r="F16" s="28"/>
      <c r="G16" s="12" t="s">
        <v>45</v>
      </c>
      <c r="H16" s="12">
        <v>0</v>
      </c>
      <c r="I16" s="22">
        <v>3</v>
      </c>
      <c r="J16" s="22"/>
      <c r="K16" s="22">
        <v>0</v>
      </c>
      <c r="L16" s="22"/>
      <c r="M16" s="22"/>
      <c r="N16" s="22"/>
      <c r="O16" s="31"/>
    </row>
    <row r="17" ht="15" customHeight="1" spans="1:15">
      <c r="A17" s="24"/>
      <c r="B17" s="29"/>
      <c r="C17" s="29"/>
      <c r="D17" s="26" t="s">
        <v>174</v>
      </c>
      <c r="E17" s="27"/>
      <c r="F17" s="28"/>
      <c r="G17" s="12" t="s">
        <v>45</v>
      </c>
      <c r="H17" s="12" t="s">
        <v>45</v>
      </c>
      <c r="I17" s="22">
        <v>3</v>
      </c>
      <c r="J17" s="22"/>
      <c r="K17" s="22">
        <v>3</v>
      </c>
      <c r="L17" s="22"/>
      <c r="M17" s="22"/>
      <c r="N17" s="22"/>
      <c r="O17" s="31"/>
    </row>
    <row r="18" ht="15" customHeight="1" spans="1:15">
      <c r="A18" s="24"/>
      <c r="B18" s="29"/>
      <c r="C18" s="30"/>
      <c r="D18" s="12" t="s">
        <v>175</v>
      </c>
      <c r="E18" s="12"/>
      <c r="F18" s="12"/>
      <c r="G18" s="12" t="s">
        <v>176</v>
      </c>
      <c r="H18" s="12" t="s">
        <v>94</v>
      </c>
      <c r="I18" s="22">
        <v>3</v>
      </c>
      <c r="J18" s="22"/>
      <c r="K18" s="22">
        <v>3</v>
      </c>
      <c r="L18" s="22"/>
      <c r="M18" s="22"/>
      <c r="N18" s="22"/>
      <c r="O18" s="31"/>
    </row>
    <row r="19" ht="15" customHeight="1" spans="1:15">
      <c r="A19" s="24"/>
      <c r="B19" s="29"/>
      <c r="C19" s="25" t="s">
        <v>177</v>
      </c>
      <c r="D19" s="12" t="s">
        <v>178</v>
      </c>
      <c r="E19" s="12"/>
      <c r="F19" s="12"/>
      <c r="G19" s="12" t="s">
        <v>45</v>
      </c>
      <c r="H19" s="12">
        <v>0</v>
      </c>
      <c r="I19" s="22">
        <v>3</v>
      </c>
      <c r="J19" s="22"/>
      <c r="K19" s="22">
        <v>0</v>
      </c>
      <c r="L19" s="22"/>
      <c r="M19" s="22"/>
      <c r="N19" s="22"/>
      <c r="O19" s="31"/>
    </row>
    <row r="20" ht="15" customHeight="1" spans="1:15">
      <c r="A20" s="24"/>
      <c r="B20" s="29"/>
      <c r="C20" s="29"/>
      <c r="D20" s="12" t="s">
        <v>179</v>
      </c>
      <c r="E20" s="12"/>
      <c r="F20" s="12"/>
      <c r="G20" s="12" t="s">
        <v>45</v>
      </c>
      <c r="H20" s="12" t="s">
        <v>45</v>
      </c>
      <c r="I20" s="22">
        <v>3</v>
      </c>
      <c r="J20" s="22"/>
      <c r="K20" s="22">
        <v>3</v>
      </c>
      <c r="L20" s="22"/>
      <c r="M20" s="22"/>
      <c r="N20" s="22"/>
      <c r="O20" s="31"/>
    </row>
    <row r="21" ht="15" customHeight="1" spans="1:15">
      <c r="A21" s="24"/>
      <c r="B21" s="29"/>
      <c r="C21" s="29"/>
      <c r="D21" s="12" t="s">
        <v>180</v>
      </c>
      <c r="E21" s="12"/>
      <c r="F21" s="12"/>
      <c r="G21" s="12" t="s">
        <v>45</v>
      </c>
      <c r="H21" s="12" t="s">
        <v>45</v>
      </c>
      <c r="I21" s="22">
        <v>3</v>
      </c>
      <c r="J21" s="22"/>
      <c r="K21" s="22">
        <v>3</v>
      </c>
      <c r="L21" s="22"/>
      <c r="M21" s="22"/>
      <c r="N21" s="22"/>
      <c r="O21" s="31"/>
    </row>
    <row r="22" ht="15" customHeight="1" spans="1:15">
      <c r="A22" s="24"/>
      <c r="B22" s="29"/>
      <c r="C22" s="29"/>
      <c r="D22" s="12" t="s">
        <v>181</v>
      </c>
      <c r="E22" s="12"/>
      <c r="F22" s="12"/>
      <c r="G22" s="12" t="s">
        <v>45</v>
      </c>
      <c r="H22" s="12">
        <v>0</v>
      </c>
      <c r="I22" s="22">
        <v>3</v>
      </c>
      <c r="J22" s="22"/>
      <c r="K22" s="22">
        <v>0</v>
      </c>
      <c r="L22" s="22"/>
      <c r="M22" s="22"/>
      <c r="N22" s="22"/>
      <c r="O22" s="31"/>
    </row>
    <row r="23" ht="15" customHeight="1" spans="1:15">
      <c r="A23" s="24"/>
      <c r="B23" s="29"/>
      <c r="C23" s="30"/>
      <c r="D23" s="12" t="s">
        <v>182</v>
      </c>
      <c r="E23" s="12"/>
      <c r="F23" s="12"/>
      <c r="G23" s="12" t="s">
        <v>84</v>
      </c>
      <c r="H23" s="12" t="s">
        <v>84</v>
      </c>
      <c r="I23" s="22">
        <v>3</v>
      </c>
      <c r="J23" s="22"/>
      <c r="K23" s="22">
        <v>3</v>
      </c>
      <c r="L23" s="22"/>
      <c r="M23" s="22"/>
      <c r="N23" s="22"/>
      <c r="O23" s="31"/>
    </row>
    <row r="24" ht="15" customHeight="1" spans="1:15">
      <c r="A24" s="24"/>
      <c r="B24" s="29"/>
      <c r="C24" s="25" t="s">
        <v>183</v>
      </c>
      <c r="D24" s="12" t="s">
        <v>184</v>
      </c>
      <c r="E24" s="12"/>
      <c r="F24" s="12"/>
      <c r="G24" s="12" t="s">
        <v>96</v>
      </c>
      <c r="H24" s="12" t="s">
        <v>98</v>
      </c>
      <c r="I24" s="22">
        <v>3</v>
      </c>
      <c r="J24" s="22"/>
      <c r="K24" s="22">
        <v>0</v>
      </c>
      <c r="L24" s="22"/>
      <c r="M24" s="22"/>
      <c r="N24" s="22"/>
      <c r="O24" s="31"/>
    </row>
    <row r="25" ht="15" customHeight="1" spans="1:15">
      <c r="A25" s="24"/>
      <c r="B25" s="29"/>
      <c r="C25" s="29"/>
      <c r="D25" s="12" t="s">
        <v>185</v>
      </c>
      <c r="E25" s="12"/>
      <c r="F25" s="12"/>
      <c r="G25" s="12" t="s">
        <v>96</v>
      </c>
      <c r="H25" s="12" t="s">
        <v>96</v>
      </c>
      <c r="I25" s="22">
        <v>3</v>
      </c>
      <c r="J25" s="22"/>
      <c r="K25" s="22">
        <v>3</v>
      </c>
      <c r="L25" s="22"/>
      <c r="M25" s="22"/>
      <c r="N25" s="22"/>
      <c r="O25" s="31"/>
    </row>
    <row r="26" ht="15" customHeight="1" spans="1:15">
      <c r="A26" s="24"/>
      <c r="B26" s="29"/>
      <c r="C26" s="29"/>
      <c r="D26" s="12" t="s">
        <v>186</v>
      </c>
      <c r="E26" s="12"/>
      <c r="F26" s="12"/>
      <c r="G26" s="12" t="s">
        <v>96</v>
      </c>
      <c r="H26" s="12" t="s">
        <v>96</v>
      </c>
      <c r="I26" s="22">
        <v>3</v>
      </c>
      <c r="J26" s="22"/>
      <c r="K26" s="22">
        <v>3</v>
      </c>
      <c r="L26" s="22"/>
      <c r="M26" s="22"/>
      <c r="N26" s="22"/>
      <c r="O26" s="31"/>
    </row>
    <row r="27" ht="15" customHeight="1" spans="1:15">
      <c r="A27" s="24"/>
      <c r="B27" s="29"/>
      <c r="C27" s="29"/>
      <c r="D27" s="12" t="s">
        <v>187</v>
      </c>
      <c r="E27" s="12"/>
      <c r="F27" s="12"/>
      <c r="G27" s="12" t="s">
        <v>96</v>
      </c>
      <c r="H27" s="12" t="s">
        <v>188</v>
      </c>
      <c r="I27" s="22">
        <v>3</v>
      </c>
      <c r="J27" s="22"/>
      <c r="K27" s="22">
        <v>0</v>
      </c>
      <c r="L27" s="22"/>
      <c r="M27" s="22"/>
      <c r="N27" s="22"/>
      <c r="O27" s="31"/>
    </row>
    <row r="28" ht="15" customHeight="1" spans="1:15">
      <c r="A28" s="24"/>
      <c r="B28" s="29"/>
      <c r="C28" s="29"/>
      <c r="D28" s="12" t="s">
        <v>189</v>
      </c>
      <c r="E28" s="12"/>
      <c r="F28" s="12"/>
      <c r="G28" s="12" t="s">
        <v>96</v>
      </c>
      <c r="H28" s="12" t="s">
        <v>96</v>
      </c>
      <c r="I28" s="22">
        <v>3</v>
      </c>
      <c r="J28" s="22"/>
      <c r="K28" s="22">
        <v>3</v>
      </c>
      <c r="L28" s="22"/>
      <c r="M28" s="22"/>
      <c r="N28" s="22"/>
      <c r="O28" s="31"/>
    </row>
    <row r="29" ht="15" customHeight="1" spans="1:15">
      <c r="A29" s="24"/>
      <c r="B29" s="29"/>
      <c r="C29" s="30"/>
      <c r="D29" s="12" t="s">
        <v>190</v>
      </c>
      <c r="E29" s="12"/>
      <c r="F29" s="12"/>
      <c r="G29" s="12" t="s">
        <v>93</v>
      </c>
      <c r="H29" s="12" t="s">
        <v>94</v>
      </c>
      <c r="I29" s="22">
        <v>3</v>
      </c>
      <c r="J29" s="22"/>
      <c r="K29" s="22">
        <v>3</v>
      </c>
      <c r="L29" s="22"/>
      <c r="M29" s="22"/>
      <c r="N29" s="22"/>
      <c r="O29" s="31"/>
    </row>
    <row r="30" ht="15" customHeight="1" spans="1:15">
      <c r="A30" s="24"/>
      <c r="B30" s="30"/>
      <c r="C30" s="11" t="s">
        <v>191</v>
      </c>
      <c r="D30" s="12" t="s">
        <v>192</v>
      </c>
      <c r="E30" s="12"/>
      <c r="F30" s="12"/>
      <c r="G30" s="12" t="s">
        <v>102</v>
      </c>
      <c r="H30" s="12" t="s">
        <v>102</v>
      </c>
      <c r="I30" s="22">
        <v>2</v>
      </c>
      <c r="J30" s="22"/>
      <c r="K30" s="22">
        <v>2</v>
      </c>
      <c r="L30" s="22"/>
      <c r="M30" s="22"/>
      <c r="N30" s="22"/>
      <c r="O30" s="31"/>
    </row>
    <row r="31" ht="15" customHeight="1" spans="1:15">
      <c r="A31" s="24"/>
      <c r="B31" s="22" t="s">
        <v>193</v>
      </c>
      <c r="C31" s="22" t="s">
        <v>194</v>
      </c>
      <c r="D31" s="12" t="s">
        <v>195</v>
      </c>
      <c r="E31" s="12"/>
      <c r="F31" s="12"/>
      <c r="G31" s="12" t="s">
        <v>105</v>
      </c>
      <c r="H31" s="12" t="s">
        <v>106</v>
      </c>
      <c r="I31" s="22">
        <v>6</v>
      </c>
      <c r="J31" s="22"/>
      <c r="K31" s="22">
        <v>6</v>
      </c>
      <c r="L31" s="22"/>
      <c r="M31" s="22"/>
      <c r="N31" s="22"/>
      <c r="O31" s="31"/>
    </row>
    <row r="32" ht="15" customHeight="1" spans="1:15">
      <c r="A32" s="24"/>
      <c r="B32" s="22"/>
      <c r="C32" s="22" t="s">
        <v>196</v>
      </c>
      <c r="D32" s="12" t="s">
        <v>197</v>
      </c>
      <c r="E32" s="12"/>
      <c r="F32" s="12"/>
      <c r="G32" s="12" t="s">
        <v>108</v>
      </c>
      <c r="H32" s="12" t="s">
        <v>109</v>
      </c>
      <c r="I32" s="22">
        <v>6</v>
      </c>
      <c r="J32" s="22"/>
      <c r="K32" s="22">
        <v>4.1</v>
      </c>
      <c r="L32" s="22"/>
      <c r="M32" s="22"/>
      <c r="N32" s="22"/>
      <c r="O32" s="31"/>
    </row>
    <row r="33" ht="15" customHeight="1" spans="1:15">
      <c r="A33" s="24"/>
      <c r="B33" s="22"/>
      <c r="C33" s="22"/>
      <c r="D33" s="12" t="s">
        <v>198</v>
      </c>
      <c r="E33" s="12"/>
      <c r="F33" s="12"/>
      <c r="G33" s="12" t="s">
        <v>199</v>
      </c>
      <c r="H33" s="12" t="s">
        <v>199</v>
      </c>
      <c r="I33" s="22">
        <v>6</v>
      </c>
      <c r="J33" s="22"/>
      <c r="K33" s="22">
        <v>6</v>
      </c>
      <c r="L33" s="22"/>
      <c r="M33" s="22"/>
      <c r="N33" s="22"/>
      <c r="O33" s="31"/>
    </row>
    <row r="34" ht="15" customHeight="1" spans="1:15">
      <c r="A34" s="24"/>
      <c r="B34" s="22"/>
      <c r="C34" s="22" t="s">
        <v>200</v>
      </c>
      <c r="D34" s="12" t="s">
        <v>201</v>
      </c>
      <c r="E34" s="12"/>
      <c r="F34" s="12"/>
      <c r="G34" s="12" t="s">
        <v>53</v>
      </c>
      <c r="H34" s="12" t="s">
        <v>53</v>
      </c>
      <c r="I34" s="22">
        <v>6</v>
      </c>
      <c r="J34" s="22"/>
      <c r="K34" s="22">
        <v>5.5</v>
      </c>
      <c r="L34" s="22"/>
      <c r="M34" s="22"/>
      <c r="N34" s="22"/>
      <c r="O34" s="31"/>
    </row>
    <row r="35" ht="15" customHeight="1" spans="1:15">
      <c r="A35" s="24"/>
      <c r="B35" s="22"/>
      <c r="C35" s="22"/>
      <c r="D35" s="12" t="s">
        <v>202</v>
      </c>
      <c r="E35" s="12"/>
      <c r="F35" s="12"/>
      <c r="G35" s="12" t="s">
        <v>53</v>
      </c>
      <c r="H35" s="12" t="s">
        <v>53</v>
      </c>
      <c r="I35" s="22">
        <v>6</v>
      </c>
      <c r="J35" s="22"/>
      <c r="K35" s="22">
        <v>6</v>
      </c>
      <c r="L35" s="22"/>
      <c r="M35" s="22"/>
      <c r="N35" s="22"/>
      <c r="O35" s="31"/>
    </row>
    <row r="36" ht="15" customHeight="1" spans="1:15">
      <c r="A36" s="24"/>
      <c r="B36" s="22" t="s">
        <v>203</v>
      </c>
      <c r="C36" s="22" t="s">
        <v>204</v>
      </c>
      <c r="D36" s="12" t="s">
        <v>205</v>
      </c>
      <c r="E36" s="12"/>
      <c r="F36" s="12"/>
      <c r="G36" s="12" t="s">
        <v>130</v>
      </c>
      <c r="H36" s="12" t="s">
        <v>130</v>
      </c>
      <c r="I36" s="22">
        <v>5</v>
      </c>
      <c r="J36" s="22"/>
      <c r="K36" s="22">
        <v>5</v>
      </c>
      <c r="L36" s="22"/>
      <c r="M36" s="22"/>
      <c r="N36" s="22"/>
      <c r="O36" s="31"/>
    </row>
    <row r="37" ht="15" customHeight="1" spans="1:15">
      <c r="A37" s="24"/>
      <c r="B37" s="22"/>
      <c r="C37" s="22"/>
      <c r="D37" s="12" t="s">
        <v>129</v>
      </c>
      <c r="E37" s="12"/>
      <c r="F37" s="12"/>
      <c r="G37" s="12" t="s">
        <v>130</v>
      </c>
      <c r="H37" s="12" t="s">
        <v>130</v>
      </c>
      <c r="I37" s="22">
        <v>5</v>
      </c>
      <c r="J37" s="22"/>
      <c r="K37" s="22">
        <v>5</v>
      </c>
      <c r="L37" s="22"/>
      <c r="M37" s="22"/>
      <c r="N37" s="22"/>
      <c r="O37" s="31"/>
    </row>
    <row r="38" ht="15" customHeight="1" spans="1:15">
      <c r="A38" s="14" t="s">
        <v>206</v>
      </c>
      <c r="B38" s="14"/>
      <c r="C38" s="14"/>
      <c r="D38" s="14"/>
      <c r="E38" s="14"/>
      <c r="F38" s="14"/>
      <c r="G38" s="14"/>
      <c r="H38" s="14"/>
      <c r="I38" s="14">
        <f>SUM(I13:J37)</f>
        <v>90</v>
      </c>
      <c r="J38" s="14"/>
      <c r="K38" s="14">
        <f>SUM(K13:L37)</f>
        <v>70.6</v>
      </c>
      <c r="L38" s="14"/>
      <c r="M38" s="22" t="s">
        <v>13</v>
      </c>
      <c r="N38" s="22"/>
      <c r="O38" s="31"/>
    </row>
    <row r="39" spans="1:14">
      <c r="A39" s="15" t="s">
        <v>207</v>
      </c>
      <c r="B39" s="16" t="s">
        <v>208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23"/>
    </row>
    <row r="40" spans="1:14">
      <c r="A40" s="18" t="s">
        <v>209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ht="51.95" customHeight="1" spans="1:14">
      <c r="A41" s="18" t="s">
        <v>210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ht="41.1" customHeight="1" spans="1:14">
      <c r="A42" s="18" t="s">
        <v>211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</sheetData>
  <mergeCells count="16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A38:H38"/>
    <mergeCell ref="I38:J38"/>
    <mergeCell ref="K38:L38"/>
    <mergeCell ref="M38:N38"/>
    <mergeCell ref="B39:N39"/>
    <mergeCell ref="A40:N40"/>
    <mergeCell ref="A41:N41"/>
    <mergeCell ref="A42:N42"/>
    <mergeCell ref="A10:A11"/>
    <mergeCell ref="A12:A37"/>
    <mergeCell ref="B13:B30"/>
    <mergeCell ref="B31:B35"/>
    <mergeCell ref="B36:B37"/>
    <mergeCell ref="C13:C18"/>
    <mergeCell ref="C19:C23"/>
    <mergeCell ref="C24:C29"/>
    <mergeCell ref="C32:C33"/>
    <mergeCell ref="C34:C35"/>
    <mergeCell ref="C36:C37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tabSelected="1" zoomScale="130" zoomScaleNormal="130" topLeftCell="A42" workbookViewId="0">
      <selection activeCell="G56" sqref="G56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  <col min="16" max="16" width="12.625"/>
    <col min="17" max="17" width="11.125" customWidth="1"/>
  </cols>
  <sheetData>
    <row r="1" ht="42" customHeight="1" spans="1:14">
      <c r="A1" s="1" t="s">
        <v>153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137</v>
      </c>
      <c r="B2" s="2"/>
      <c r="C2" s="2" t="s">
        <v>151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 t="s">
        <v>138</v>
      </c>
      <c r="B3" s="2"/>
      <c r="C3" s="2" t="s">
        <v>149</v>
      </c>
      <c r="D3" s="2"/>
      <c r="E3" s="2"/>
      <c r="F3" s="2"/>
      <c r="G3" s="2"/>
      <c r="H3" s="2" t="s">
        <v>154</v>
      </c>
      <c r="I3" s="2"/>
      <c r="J3" s="3" t="s">
        <v>16</v>
      </c>
      <c r="K3" s="3"/>
      <c r="L3" s="3"/>
      <c r="M3" s="3"/>
      <c r="N3" s="3"/>
    </row>
    <row r="4" spans="1:14">
      <c r="A4" s="3" t="s">
        <v>139</v>
      </c>
      <c r="B4" s="3"/>
      <c r="C4" s="3"/>
      <c r="D4" s="3"/>
      <c r="E4" s="3" t="s">
        <v>18</v>
      </c>
      <c r="F4" s="3" t="s">
        <v>155</v>
      </c>
      <c r="G4" s="3"/>
      <c r="H4" s="3" t="s">
        <v>156</v>
      </c>
      <c r="I4" s="3"/>
      <c r="J4" s="3" t="s">
        <v>22</v>
      </c>
      <c r="K4" s="3"/>
      <c r="L4" s="3" t="s">
        <v>157</v>
      </c>
      <c r="M4" s="3"/>
      <c r="N4" s="3" t="s">
        <v>23</v>
      </c>
    </row>
    <row r="5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3"/>
      <c r="B6" s="3"/>
      <c r="C6" s="4" t="s">
        <v>158</v>
      </c>
      <c r="D6" s="4"/>
      <c r="E6" s="3">
        <v>144</v>
      </c>
      <c r="F6" s="5">
        <v>210</v>
      </c>
      <c r="G6" s="6"/>
      <c r="H6" s="3">
        <v>210</v>
      </c>
      <c r="I6" s="3"/>
      <c r="J6" s="3">
        <v>10</v>
      </c>
      <c r="K6" s="3"/>
      <c r="L6" s="19">
        <f>H6/F6</f>
        <v>1</v>
      </c>
      <c r="M6" s="3"/>
      <c r="N6" s="3">
        <v>10</v>
      </c>
    </row>
    <row r="7" ht="24" customHeight="1" spans="1:14">
      <c r="A7" s="3"/>
      <c r="B7" s="3"/>
      <c r="C7" s="3" t="s">
        <v>159</v>
      </c>
      <c r="D7" s="3"/>
      <c r="E7" s="3">
        <v>144</v>
      </c>
      <c r="F7" s="5">
        <v>210</v>
      </c>
      <c r="G7" s="6"/>
      <c r="H7" s="3">
        <v>210</v>
      </c>
      <c r="I7" s="3"/>
      <c r="J7" s="3" t="s">
        <v>26</v>
      </c>
      <c r="K7" s="3"/>
      <c r="L7" s="20" t="s">
        <v>160</v>
      </c>
      <c r="M7" s="3"/>
      <c r="N7" s="3" t="s">
        <v>26</v>
      </c>
    </row>
    <row r="8" spans="1:14">
      <c r="A8" s="3"/>
      <c r="B8" s="3"/>
      <c r="C8" s="3" t="s">
        <v>161</v>
      </c>
      <c r="D8" s="3"/>
      <c r="E8" s="3" t="s">
        <v>13</v>
      </c>
      <c r="F8" s="5" t="s">
        <v>13</v>
      </c>
      <c r="G8" s="6"/>
      <c r="H8" s="3" t="s">
        <v>13</v>
      </c>
      <c r="I8" s="3"/>
      <c r="J8" s="3" t="s">
        <v>26</v>
      </c>
      <c r="K8" s="3"/>
      <c r="L8" s="3"/>
      <c r="M8" s="3"/>
      <c r="N8" s="3" t="s">
        <v>26</v>
      </c>
    </row>
    <row r="9" spans="1:14">
      <c r="A9" s="3"/>
      <c r="B9" s="3"/>
      <c r="C9" s="3" t="s">
        <v>147</v>
      </c>
      <c r="D9" s="3"/>
      <c r="E9" s="3"/>
      <c r="F9" s="3"/>
      <c r="G9" s="3"/>
      <c r="H9" s="3"/>
      <c r="I9" s="3"/>
      <c r="J9" s="3" t="s">
        <v>26</v>
      </c>
      <c r="K9" s="3"/>
      <c r="L9" s="3"/>
      <c r="M9" s="3"/>
      <c r="N9" s="3" t="s">
        <v>26</v>
      </c>
    </row>
    <row r="10" spans="1:14">
      <c r="A10" s="3" t="s">
        <v>162</v>
      </c>
      <c r="B10" s="3" t="s">
        <v>29</v>
      </c>
      <c r="C10" s="3"/>
      <c r="D10" s="3"/>
      <c r="E10" s="3"/>
      <c r="F10" s="3"/>
      <c r="G10" s="3"/>
      <c r="H10" s="3" t="s">
        <v>163</v>
      </c>
      <c r="I10" s="3"/>
      <c r="J10" s="3"/>
      <c r="K10" s="3"/>
      <c r="L10" s="3"/>
      <c r="M10" s="3"/>
      <c r="N10" s="3"/>
    </row>
    <row r="11" ht="46.9" customHeight="1" spans="1:14">
      <c r="A11" s="3"/>
      <c r="B11" s="7" t="s">
        <v>212</v>
      </c>
      <c r="C11" s="8"/>
      <c r="D11" s="8"/>
      <c r="E11" s="8"/>
      <c r="F11" s="8"/>
      <c r="G11" s="9"/>
      <c r="H11" s="7" t="s">
        <v>213</v>
      </c>
      <c r="I11" s="8"/>
      <c r="J11" s="8"/>
      <c r="K11" s="8"/>
      <c r="L11" s="8"/>
      <c r="M11" s="8"/>
      <c r="N11" s="9"/>
    </row>
    <row r="12" spans="1:14">
      <c r="A12" s="10" t="s">
        <v>166</v>
      </c>
      <c r="B12" s="11" t="s">
        <v>36</v>
      </c>
      <c r="C12" s="11" t="s">
        <v>37</v>
      </c>
      <c r="D12" s="11" t="s">
        <v>38</v>
      </c>
      <c r="E12" s="11"/>
      <c r="F12" s="11"/>
      <c r="G12" s="11" t="s">
        <v>39</v>
      </c>
      <c r="H12" s="11" t="s">
        <v>40</v>
      </c>
      <c r="I12" s="11" t="s">
        <v>22</v>
      </c>
      <c r="J12" s="11"/>
      <c r="K12" s="11" t="s">
        <v>23</v>
      </c>
      <c r="L12" s="11"/>
      <c r="M12" s="11" t="s">
        <v>41</v>
      </c>
      <c r="N12" s="11"/>
    </row>
    <row r="13" ht="15" customHeight="1" spans="1:15">
      <c r="A13" s="10"/>
      <c r="B13" s="11" t="s">
        <v>167</v>
      </c>
      <c r="C13" s="11" t="s">
        <v>168</v>
      </c>
      <c r="D13" s="12" t="s">
        <v>214</v>
      </c>
      <c r="E13" s="12"/>
      <c r="F13" s="12"/>
      <c r="G13" s="12" t="s">
        <v>215</v>
      </c>
      <c r="H13" s="12" t="s">
        <v>68</v>
      </c>
      <c r="I13" s="11">
        <v>2</v>
      </c>
      <c r="J13" s="11"/>
      <c r="K13" s="11">
        <v>1.68</v>
      </c>
      <c r="L13" s="11"/>
      <c r="M13" s="11"/>
      <c r="N13" s="11"/>
      <c r="O13" s="21"/>
    </row>
    <row r="14" spans="1:15">
      <c r="A14" s="10"/>
      <c r="B14" s="11"/>
      <c r="C14" s="11"/>
      <c r="D14" s="12" t="s">
        <v>216</v>
      </c>
      <c r="E14" s="12"/>
      <c r="F14" s="12"/>
      <c r="G14" s="12" t="s">
        <v>217</v>
      </c>
      <c r="H14" s="12" t="s">
        <v>71</v>
      </c>
      <c r="I14" s="11">
        <v>2</v>
      </c>
      <c r="J14" s="11"/>
      <c r="K14" s="11">
        <v>1.91</v>
      </c>
      <c r="L14" s="11"/>
      <c r="M14" s="11"/>
      <c r="N14" s="11"/>
      <c r="O14" s="21"/>
    </row>
    <row r="15" spans="1:15">
      <c r="A15" s="10"/>
      <c r="B15" s="11"/>
      <c r="C15" s="11"/>
      <c r="D15" s="12" t="s">
        <v>218</v>
      </c>
      <c r="E15" s="12"/>
      <c r="F15" s="12"/>
      <c r="G15" s="12" t="s">
        <v>73</v>
      </c>
      <c r="H15" s="12" t="s">
        <v>74</v>
      </c>
      <c r="I15" s="11">
        <v>2</v>
      </c>
      <c r="J15" s="11"/>
      <c r="K15" s="11">
        <v>1.79</v>
      </c>
      <c r="L15" s="11"/>
      <c r="M15" s="11"/>
      <c r="N15" s="11"/>
      <c r="O15" s="21"/>
    </row>
    <row r="16" spans="1:15">
      <c r="A16" s="10"/>
      <c r="B16" s="11"/>
      <c r="C16" s="11"/>
      <c r="D16" s="12" t="s">
        <v>219</v>
      </c>
      <c r="E16" s="12"/>
      <c r="F16" s="12"/>
      <c r="G16" s="12" t="s">
        <v>67</v>
      </c>
      <c r="H16" s="12" t="s">
        <v>76</v>
      </c>
      <c r="I16" s="11">
        <v>2</v>
      </c>
      <c r="J16" s="11"/>
      <c r="K16" s="11">
        <v>1.6</v>
      </c>
      <c r="L16" s="11"/>
      <c r="M16" s="11"/>
      <c r="N16" s="11"/>
      <c r="O16" s="21"/>
    </row>
    <row r="17" spans="1:15">
      <c r="A17" s="10"/>
      <c r="B17" s="11"/>
      <c r="C17" s="11"/>
      <c r="D17" s="12" t="s">
        <v>220</v>
      </c>
      <c r="E17" s="12"/>
      <c r="F17" s="12"/>
      <c r="G17" s="12" t="s">
        <v>172</v>
      </c>
      <c r="H17" s="12" t="s">
        <v>172</v>
      </c>
      <c r="I17" s="11">
        <v>2</v>
      </c>
      <c r="J17" s="11"/>
      <c r="K17" s="11">
        <v>2</v>
      </c>
      <c r="L17" s="11"/>
      <c r="M17" s="11"/>
      <c r="N17" s="11"/>
      <c r="O17" s="21"/>
    </row>
    <row r="18" spans="1:15">
      <c r="A18" s="10"/>
      <c r="B18" s="11"/>
      <c r="C18" s="11"/>
      <c r="D18" s="12" t="s">
        <v>169</v>
      </c>
      <c r="E18" s="12"/>
      <c r="F18" s="12"/>
      <c r="G18" s="12" t="s">
        <v>79</v>
      </c>
      <c r="H18" s="12">
        <v>0</v>
      </c>
      <c r="I18" s="11">
        <v>2</v>
      </c>
      <c r="J18" s="11"/>
      <c r="K18" s="11">
        <v>0</v>
      </c>
      <c r="L18" s="11"/>
      <c r="M18" s="11"/>
      <c r="N18" s="11"/>
      <c r="O18" s="21"/>
    </row>
    <row r="19" spans="1:15">
      <c r="A19" s="10"/>
      <c r="B19" s="11"/>
      <c r="C19" s="11"/>
      <c r="D19" s="12" t="s">
        <v>221</v>
      </c>
      <c r="E19" s="12"/>
      <c r="F19" s="12"/>
      <c r="G19" s="12" t="s">
        <v>222</v>
      </c>
      <c r="H19" s="12">
        <v>0</v>
      </c>
      <c r="I19" s="11">
        <v>2</v>
      </c>
      <c r="J19" s="11"/>
      <c r="K19" s="11">
        <v>0</v>
      </c>
      <c r="L19" s="11"/>
      <c r="M19" s="11"/>
      <c r="N19" s="11"/>
      <c r="O19" s="21"/>
    </row>
    <row r="20" spans="1:15">
      <c r="A20" s="10"/>
      <c r="B20" s="11"/>
      <c r="C20" s="11"/>
      <c r="D20" s="12" t="s">
        <v>223</v>
      </c>
      <c r="E20" s="12"/>
      <c r="F20" s="12"/>
      <c r="G20" s="12" t="s">
        <v>172</v>
      </c>
      <c r="H20" s="12" t="s">
        <v>172</v>
      </c>
      <c r="I20" s="11">
        <v>2</v>
      </c>
      <c r="J20" s="11"/>
      <c r="K20" s="11">
        <v>2</v>
      </c>
      <c r="L20" s="11"/>
      <c r="M20" s="11"/>
      <c r="N20" s="11"/>
      <c r="O20" s="21"/>
    </row>
    <row r="21" spans="1:15">
      <c r="A21" s="10"/>
      <c r="B21" s="11"/>
      <c r="C21" s="11"/>
      <c r="D21" s="12" t="s">
        <v>174</v>
      </c>
      <c r="E21" s="12"/>
      <c r="F21" s="12"/>
      <c r="G21" s="12" t="s">
        <v>45</v>
      </c>
      <c r="H21" s="12" t="s">
        <v>45</v>
      </c>
      <c r="I21" s="11">
        <v>2</v>
      </c>
      <c r="J21" s="11"/>
      <c r="K21" s="11">
        <v>2</v>
      </c>
      <c r="L21" s="11"/>
      <c r="M21" s="11"/>
      <c r="N21" s="11"/>
      <c r="O21" s="21"/>
    </row>
    <row r="22" ht="14.25" customHeight="1" spans="1:15">
      <c r="A22" s="10"/>
      <c r="B22" s="11"/>
      <c r="C22" s="11" t="s">
        <v>177</v>
      </c>
      <c r="D22" s="13" t="s">
        <v>182</v>
      </c>
      <c r="E22" s="13"/>
      <c r="F22" s="13"/>
      <c r="G22" s="13" t="s">
        <v>84</v>
      </c>
      <c r="H22" s="13" t="s">
        <v>84</v>
      </c>
      <c r="I22" s="11">
        <v>2</v>
      </c>
      <c r="J22" s="11"/>
      <c r="K22" s="11">
        <v>2</v>
      </c>
      <c r="L22" s="11"/>
      <c r="M22" s="11"/>
      <c r="N22" s="11"/>
      <c r="O22" s="21"/>
    </row>
    <row r="23" customHeight="1" spans="1:15">
      <c r="A23" s="10"/>
      <c r="B23" s="11"/>
      <c r="C23" s="11"/>
      <c r="D23" s="13" t="s">
        <v>224</v>
      </c>
      <c r="E23" s="13"/>
      <c r="F23" s="13"/>
      <c r="G23" s="13" t="s">
        <v>86</v>
      </c>
      <c r="H23" s="13" t="s">
        <v>86</v>
      </c>
      <c r="I23" s="11">
        <v>2</v>
      </c>
      <c r="J23" s="11"/>
      <c r="K23" s="11">
        <v>2</v>
      </c>
      <c r="L23" s="11"/>
      <c r="M23" s="11"/>
      <c r="N23" s="11"/>
      <c r="O23" s="21"/>
    </row>
    <row r="24" customHeight="1" spans="1:15">
      <c r="A24" s="10"/>
      <c r="B24" s="11"/>
      <c r="C24" s="11"/>
      <c r="D24" s="13" t="s">
        <v>225</v>
      </c>
      <c r="E24" s="13"/>
      <c r="F24" s="13"/>
      <c r="G24" s="13" t="s">
        <v>88</v>
      </c>
      <c r="H24" s="13" t="s">
        <v>88</v>
      </c>
      <c r="I24" s="11">
        <v>2</v>
      </c>
      <c r="J24" s="11"/>
      <c r="K24" s="11">
        <v>2</v>
      </c>
      <c r="L24" s="11"/>
      <c r="M24" s="11"/>
      <c r="N24" s="11"/>
      <c r="O24" s="21"/>
    </row>
    <row r="25" customHeight="1" spans="1:15">
      <c r="A25" s="10"/>
      <c r="B25" s="11"/>
      <c r="C25" s="11"/>
      <c r="D25" s="13" t="s">
        <v>226</v>
      </c>
      <c r="E25" s="13"/>
      <c r="F25" s="13"/>
      <c r="G25" s="13" t="s">
        <v>45</v>
      </c>
      <c r="H25" s="13" t="s">
        <v>45</v>
      </c>
      <c r="I25" s="11">
        <v>2</v>
      </c>
      <c r="J25" s="11"/>
      <c r="K25" s="11">
        <v>2</v>
      </c>
      <c r="L25" s="11"/>
      <c r="M25" s="11"/>
      <c r="N25" s="11"/>
      <c r="O25" s="21"/>
    </row>
    <row r="26" customHeight="1" spans="1:15">
      <c r="A26" s="10"/>
      <c r="B26" s="11"/>
      <c r="C26" s="11"/>
      <c r="D26" s="13" t="s">
        <v>178</v>
      </c>
      <c r="E26" s="13"/>
      <c r="F26" s="13"/>
      <c r="G26" s="13" t="s">
        <v>45</v>
      </c>
      <c r="H26" s="13">
        <v>0</v>
      </c>
      <c r="I26" s="11">
        <v>2</v>
      </c>
      <c r="J26" s="11"/>
      <c r="K26" s="11">
        <v>0</v>
      </c>
      <c r="L26" s="11"/>
      <c r="M26" s="11"/>
      <c r="N26" s="11"/>
      <c r="O26" s="21"/>
    </row>
    <row r="27" customHeight="1" spans="1:15">
      <c r="A27" s="10"/>
      <c r="B27" s="11"/>
      <c r="C27" s="11"/>
      <c r="D27" s="13" t="s">
        <v>227</v>
      </c>
      <c r="E27" s="13"/>
      <c r="F27" s="13"/>
      <c r="G27" s="13" t="s">
        <v>45</v>
      </c>
      <c r="H27" s="13">
        <v>0</v>
      </c>
      <c r="I27" s="11">
        <v>2</v>
      </c>
      <c r="J27" s="11"/>
      <c r="K27" s="11">
        <v>0</v>
      </c>
      <c r="L27" s="11"/>
      <c r="M27" s="11"/>
      <c r="N27" s="11"/>
      <c r="O27" s="21"/>
    </row>
    <row r="28" customHeight="1" spans="1:15">
      <c r="A28" s="10"/>
      <c r="B28" s="11"/>
      <c r="C28" s="11"/>
      <c r="D28" s="13" t="s">
        <v>228</v>
      </c>
      <c r="E28" s="13"/>
      <c r="F28" s="13"/>
      <c r="G28" s="13" t="s">
        <v>45</v>
      </c>
      <c r="H28" s="13" t="s">
        <v>45</v>
      </c>
      <c r="I28" s="11">
        <v>2</v>
      </c>
      <c r="J28" s="11"/>
      <c r="K28" s="11">
        <v>2</v>
      </c>
      <c r="L28" s="11"/>
      <c r="M28" s="11"/>
      <c r="N28" s="11"/>
      <c r="O28" s="21"/>
    </row>
    <row r="29" customHeight="1" spans="1:15">
      <c r="A29" s="10"/>
      <c r="B29" s="11"/>
      <c r="C29" s="11" t="s">
        <v>183</v>
      </c>
      <c r="D29" s="12" t="s">
        <v>229</v>
      </c>
      <c r="E29" s="12"/>
      <c r="F29" s="12"/>
      <c r="G29" s="12" t="s">
        <v>96</v>
      </c>
      <c r="H29" s="12" t="s">
        <v>96</v>
      </c>
      <c r="I29" s="11">
        <v>2</v>
      </c>
      <c r="J29" s="11"/>
      <c r="K29" s="11">
        <v>2</v>
      </c>
      <c r="L29" s="11"/>
      <c r="M29" s="11"/>
      <c r="N29" s="11"/>
      <c r="O29" s="21"/>
    </row>
    <row r="30" customHeight="1" spans="1:15">
      <c r="A30" s="10"/>
      <c r="B30" s="11"/>
      <c r="C30" s="11"/>
      <c r="D30" s="12" t="s">
        <v>184</v>
      </c>
      <c r="E30" s="12"/>
      <c r="F30" s="12"/>
      <c r="G30" s="12" t="s">
        <v>96</v>
      </c>
      <c r="H30" s="12">
        <v>0</v>
      </c>
      <c r="I30" s="11">
        <v>2</v>
      </c>
      <c r="J30" s="11"/>
      <c r="K30" s="11">
        <v>0</v>
      </c>
      <c r="L30" s="11"/>
      <c r="M30" s="11"/>
      <c r="N30" s="11"/>
      <c r="O30" s="21"/>
    </row>
    <row r="31" customHeight="1" spans="1:15">
      <c r="A31" s="10"/>
      <c r="B31" s="11"/>
      <c r="C31" s="11"/>
      <c r="D31" s="12" t="s">
        <v>190</v>
      </c>
      <c r="E31" s="12"/>
      <c r="F31" s="12"/>
      <c r="G31" s="12" t="s">
        <v>93</v>
      </c>
      <c r="H31" s="12" t="s">
        <v>94</v>
      </c>
      <c r="I31" s="11">
        <v>2</v>
      </c>
      <c r="J31" s="11"/>
      <c r="K31" s="11">
        <v>2</v>
      </c>
      <c r="L31" s="11"/>
      <c r="M31" s="11"/>
      <c r="N31" s="11"/>
      <c r="O31" s="21"/>
    </row>
    <row r="32" spans="1:15">
      <c r="A32" s="10"/>
      <c r="B32" s="11"/>
      <c r="C32" s="11"/>
      <c r="D32" s="12" t="s">
        <v>230</v>
      </c>
      <c r="E32" s="12"/>
      <c r="F32" s="12"/>
      <c r="G32" s="12" t="s">
        <v>96</v>
      </c>
      <c r="H32" s="12" t="s">
        <v>96</v>
      </c>
      <c r="I32" s="11">
        <v>3</v>
      </c>
      <c r="J32" s="11"/>
      <c r="K32" s="11">
        <v>3</v>
      </c>
      <c r="L32" s="11"/>
      <c r="M32" s="11"/>
      <c r="N32" s="11"/>
      <c r="O32" s="21"/>
    </row>
    <row r="33" spans="1:15">
      <c r="A33" s="10"/>
      <c r="B33" s="11"/>
      <c r="C33" s="11"/>
      <c r="D33" s="12" t="s">
        <v>231</v>
      </c>
      <c r="E33" s="12"/>
      <c r="F33" s="12"/>
      <c r="G33" s="12" t="s">
        <v>96</v>
      </c>
      <c r="H33" s="12" t="s">
        <v>96</v>
      </c>
      <c r="I33" s="11">
        <v>3</v>
      </c>
      <c r="J33" s="11"/>
      <c r="K33" s="11">
        <v>3</v>
      </c>
      <c r="L33" s="11"/>
      <c r="M33" s="11"/>
      <c r="N33" s="11"/>
      <c r="O33" s="21"/>
    </row>
    <row r="34" spans="1:15">
      <c r="A34" s="10"/>
      <c r="B34" s="11"/>
      <c r="C34" s="11"/>
      <c r="D34" s="12" t="s">
        <v>189</v>
      </c>
      <c r="E34" s="12"/>
      <c r="F34" s="12"/>
      <c r="G34" s="12" t="s">
        <v>96</v>
      </c>
      <c r="H34" s="12" t="s">
        <v>96</v>
      </c>
      <c r="I34" s="11">
        <v>3</v>
      </c>
      <c r="J34" s="11"/>
      <c r="K34" s="11">
        <v>3</v>
      </c>
      <c r="L34" s="11"/>
      <c r="M34" s="11"/>
      <c r="N34" s="11"/>
      <c r="O34" s="21"/>
    </row>
    <row r="35" ht="24" spans="1:15">
      <c r="A35" s="10"/>
      <c r="B35" s="11"/>
      <c r="C35" s="11" t="s">
        <v>191</v>
      </c>
      <c r="D35" s="12" t="s">
        <v>192</v>
      </c>
      <c r="E35" s="12"/>
      <c r="F35" s="12"/>
      <c r="G35" s="12" t="s">
        <v>102</v>
      </c>
      <c r="H35" s="12" t="s">
        <v>102</v>
      </c>
      <c r="I35" s="11">
        <v>3</v>
      </c>
      <c r="J35" s="11"/>
      <c r="K35" s="11">
        <v>3</v>
      </c>
      <c r="L35" s="11"/>
      <c r="M35" s="11"/>
      <c r="N35" s="11"/>
      <c r="O35" s="21"/>
    </row>
    <row r="36" customHeight="1" spans="1:15">
      <c r="A36" s="10"/>
      <c r="B36" s="11" t="s">
        <v>193</v>
      </c>
      <c r="C36" s="11" t="s">
        <v>194</v>
      </c>
      <c r="D36" s="12" t="s">
        <v>195</v>
      </c>
      <c r="E36" s="12"/>
      <c r="F36" s="12"/>
      <c r="G36" s="12" t="s">
        <v>105</v>
      </c>
      <c r="H36" s="12" t="s">
        <v>106</v>
      </c>
      <c r="I36" s="11">
        <v>6</v>
      </c>
      <c r="J36" s="11"/>
      <c r="K36" s="11">
        <v>6</v>
      </c>
      <c r="L36" s="11"/>
      <c r="M36" s="11"/>
      <c r="N36" s="11"/>
      <c r="O36" s="21"/>
    </row>
    <row r="37" spans="1:15">
      <c r="A37" s="10"/>
      <c r="B37" s="11"/>
      <c r="C37" s="11" t="s">
        <v>196</v>
      </c>
      <c r="D37" s="12" t="s">
        <v>197</v>
      </c>
      <c r="E37" s="12"/>
      <c r="F37" s="12"/>
      <c r="G37" s="12" t="s">
        <v>108</v>
      </c>
      <c r="H37" s="12" t="s">
        <v>109</v>
      </c>
      <c r="I37" s="11">
        <v>6</v>
      </c>
      <c r="J37" s="11"/>
      <c r="K37" s="11">
        <v>4.1</v>
      </c>
      <c r="L37" s="11"/>
      <c r="M37" s="11"/>
      <c r="N37" s="11"/>
      <c r="O37" s="21"/>
    </row>
    <row r="38" spans="1:15">
      <c r="A38" s="10"/>
      <c r="B38" s="11"/>
      <c r="C38" s="11"/>
      <c r="D38" s="12" t="s">
        <v>232</v>
      </c>
      <c r="E38" s="12"/>
      <c r="F38" s="12"/>
      <c r="G38" s="12" t="s">
        <v>111</v>
      </c>
      <c r="H38" s="12" t="s">
        <v>112</v>
      </c>
      <c r="I38" s="11">
        <v>6</v>
      </c>
      <c r="J38" s="11"/>
      <c r="K38" s="11">
        <v>6</v>
      </c>
      <c r="L38" s="11"/>
      <c r="M38" s="11"/>
      <c r="N38" s="11"/>
      <c r="O38" s="21"/>
    </row>
    <row r="39" spans="1:15">
      <c r="A39" s="10"/>
      <c r="B39" s="11"/>
      <c r="C39" s="11" t="s">
        <v>200</v>
      </c>
      <c r="D39" s="12" t="s">
        <v>202</v>
      </c>
      <c r="E39" s="12"/>
      <c r="F39" s="12"/>
      <c r="G39" s="12" t="s">
        <v>53</v>
      </c>
      <c r="H39" s="12" t="s">
        <v>53</v>
      </c>
      <c r="I39" s="11">
        <v>6</v>
      </c>
      <c r="J39" s="11"/>
      <c r="K39" s="11">
        <v>6</v>
      </c>
      <c r="L39" s="11"/>
      <c r="M39" s="11"/>
      <c r="N39" s="11"/>
      <c r="O39" s="21"/>
    </row>
    <row r="40" spans="1:15">
      <c r="A40" s="10"/>
      <c r="B40" s="11"/>
      <c r="C40" s="11"/>
      <c r="D40" s="12" t="s">
        <v>201</v>
      </c>
      <c r="E40" s="12"/>
      <c r="F40" s="12"/>
      <c r="G40" s="12" t="s">
        <v>53</v>
      </c>
      <c r="H40" s="12" t="s">
        <v>53</v>
      </c>
      <c r="I40" s="11">
        <v>6</v>
      </c>
      <c r="J40" s="11"/>
      <c r="K40" s="11">
        <v>6</v>
      </c>
      <c r="L40" s="11"/>
      <c r="M40" s="11"/>
      <c r="N40" s="11"/>
      <c r="O40" s="21"/>
    </row>
    <row r="41" spans="1:15">
      <c r="A41" s="10"/>
      <c r="B41" s="11" t="s">
        <v>203</v>
      </c>
      <c r="C41" s="11" t="s">
        <v>204</v>
      </c>
      <c r="D41" s="12" t="s">
        <v>129</v>
      </c>
      <c r="E41" s="12"/>
      <c r="F41" s="12"/>
      <c r="G41" s="12" t="s">
        <v>130</v>
      </c>
      <c r="H41" s="12" t="s">
        <v>130</v>
      </c>
      <c r="I41" s="11">
        <v>5</v>
      </c>
      <c r="J41" s="11"/>
      <c r="K41" s="11">
        <v>5</v>
      </c>
      <c r="L41" s="11"/>
      <c r="M41" s="11"/>
      <c r="N41" s="11"/>
      <c r="O41" s="21"/>
    </row>
    <row r="42" spans="1:15">
      <c r="A42" s="10"/>
      <c r="B42" s="11"/>
      <c r="C42" s="11"/>
      <c r="D42" s="12" t="s">
        <v>205</v>
      </c>
      <c r="E42" s="12"/>
      <c r="F42" s="12"/>
      <c r="G42" s="12" t="s">
        <v>130</v>
      </c>
      <c r="H42" s="12" t="s">
        <v>130</v>
      </c>
      <c r="I42" s="11">
        <v>5</v>
      </c>
      <c r="J42" s="11"/>
      <c r="K42" s="11">
        <v>5</v>
      </c>
      <c r="L42" s="11"/>
      <c r="M42" s="11"/>
      <c r="N42" s="11"/>
      <c r="O42" s="21"/>
    </row>
    <row r="43" spans="1:15">
      <c r="A43" s="14" t="s">
        <v>206</v>
      </c>
      <c r="B43" s="14"/>
      <c r="C43" s="14"/>
      <c r="D43" s="14"/>
      <c r="E43" s="14"/>
      <c r="F43" s="14"/>
      <c r="G43" s="14"/>
      <c r="H43" s="14"/>
      <c r="I43" s="14">
        <f>SUM(I13:J42)</f>
        <v>90</v>
      </c>
      <c r="J43" s="14"/>
      <c r="K43" s="14">
        <f>SUM(K13:L42)</f>
        <v>77.08</v>
      </c>
      <c r="L43" s="14"/>
      <c r="M43" s="22"/>
      <c r="N43" s="22"/>
      <c r="O43" s="21"/>
    </row>
    <row r="44" spans="1:14">
      <c r="A44" s="15" t="s">
        <v>207</v>
      </c>
      <c r="B44" s="16" t="s">
        <v>208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23"/>
    </row>
    <row r="45" spans="1:14">
      <c r="A45" s="18" t="s">
        <v>209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ht="49.9" customHeight="1" spans="1:14">
      <c r="A46" s="18" t="s">
        <v>210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ht="44.45" customHeight="1" spans="1:14">
      <c r="A47" s="18" t="s">
        <v>211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</sheetData>
  <mergeCells count="18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D42:F42"/>
    <mergeCell ref="I42:J42"/>
    <mergeCell ref="K42:L42"/>
    <mergeCell ref="M42:N42"/>
    <mergeCell ref="A43:H43"/>
    <mergeCell ref="I43:J43"/>
    <mergeCell ref="K43:L43"/>
    <mergeCell ref="M43:N43"/>
    <mergeCell ref="B44:N44"/>
    <mergeCell ref="A45:N45"/>
    <mergeCell ref="A46:N46"/>
    <mergeCell ref="A47:N47"/>
    <mergeCell ref="A10:A11"/>
    <mergeCell ref="A12:A42"/>
    <mergeCell ref="B13:B35"/>
    <mergeCell ref="B36:B40"/>
    <mergeCell ref="B41:B42"/>
    <mergeCell ref="C13:C21"/>
    <mergeCell ref="C22:C28"/>
    <mergeCell ref="C29:C34"/>
    <mergeCell ref="C37:C38"/>
    <mergeCell ref="C39:C40"/>
    <mergeCell ref="C41:C42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嘉峪关市城区人民法院整体支出绩效自评表</vt:lpstr>
      <vt:lpstr>嘉峪关市城区人民法院预算项目支出绩效自评结果汇总表</vt:lpstr>
      <vt:lpstr>嘉峪关市城区人民法院预算项目支出绩效自评表（中央转移支付）</vt:lpstr>
      <vt:lpstr>嘉峪关市城区人民法院预算项目支出绩效自评表（业务费）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～ ～ ～</cp:lastModifiedBy>
  <dcterms:created xsi:type="dcterms:W3CDTF">2018-12-06T00:45:00Z</dcterms:created>
  <cp:lastPrinted>2020-03-13T02:25:00Z</cp:lastPrinted>
  <dcterms:modified xsi:type="dcterms:W3CDTF">2023-08-16T08:06:56Z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22C65AA05F484DD7AE688FFCEC82AAD5</vt:lpwstr>
  </property>
</Properties>
</file>