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989" firstSheet="1" activeTab="1"/>
  </bookViews>
  <sheets>
    <sheet name="省级部门预算项目支出绩效自评表（参考模板） (2)" sheetId="13" state="hidden" r:id="rId1"/>
    <sheet name="业务费" sheetId="2" r:id="rId2"/>
    <sheet name="法庭运维费" sheetId="14" r:id="rId3"/>
    <sheet name="中央政法转移支付资金" sheetId="3" r:id="rId4"/>
  </sheets>
  <calcPr calcId="144525"/>
</workbook>
</file>

<file path=xl/sharedStrings.xml><?xml version="1.0" encoding="utf-8"?>
<sst xmlns="http://schemas.openxmlformats.org/spreadsheetml/2006/main" count="406" uniqueCount="143">
  <si>
    <r>
      <rPr>
        <b/>
        <sz val="20"/>
        <color theme="1"/>
        <rFont val="宋体"/>
        <charset val="134"/>
      </rPr>
      <t>2022年</t>
    </r>
    <r>
      <rPr>
        <b/>
        <u/>
        <sz val="20"/>
        <color theme="1"/>
        <rFont val="宋体"/>
        <charset val="134"/>
      </rPr>
      <t xml:space="preserve">    </t>
    </r>
    <r>
      <rPr>
        <b/>
        <sz val="20"/>
        <color theme="1"/>
        <rFont val="宋体"/>
        <charset val="134"/>
      </rPr>
      <t>部门预算项目支出绩效自评表</t>
    </r>
  </si>
  <si>
    <t>项目名称</t>
  </si>
  <si>
    <t>主管部门</t>
  </si>
  <si>
    <t>实施单位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</si>
  <si>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</si>
  <si>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</si>
  <si>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</si>
  <si>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</si>
  <si>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</si>
  <si>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</si>
  <si>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</si>
  <si>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</si>
  <si>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</si>
  <si>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</si>
  <si>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</si>
  <si>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</si>
  <si>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</si>
  <si>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</si>
  <si>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</si>
  <si>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</si>
  <si>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</si>
  <si>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</si>
  <si>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</si>
  <si>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</si>
  <si>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</si>
  <si>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</si>
  <si>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</si>
  <si>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</si>
  <si>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指标1：</t>
  </si>
  <si>
    <t>指标2：</t>
  </si>
  <si>
    <t>……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</si>
  <si>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</si>
  <si>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</si>
  <si>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</si>
  <si>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</si>
  <si>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</si>
  <si>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</si>
  <si>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</si>
  <si>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</si>
  <si>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</si>
  <si>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</si>
  <si>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总分</t>
  </si>
  <si>
    <t>说明</t>
  </si>
  <si>
    <t>请在此处简要说明中央和省委巡视、各级审计和财政监督中发现的问题及其所涉及的金额，如没有填无。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</si>
  <si>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</si>
  <si>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</si>
  <si>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</si>
  <si>
    <r>
      <rPr>
        <b/>
        <sz val="20"/>
        <color theme="1"/>
        <rFont val="宋体"/>
        <charset val="134"/>
      </rPr>
      <t>2022年</t>
    </r>
    <r>
      <rPr>
        <b/>
        <u/>
        <sz val="20"/>
        <color theme="1"/>
        <rFont val="宋体"/>
        <charset val="134"/>
      </rPr>
      <t>镇原县人民法院</t>
    </r>
    <r>
      <rPr>
        <b/>
        <sz val="20"/>
        <color theme="1"/>
        <rFont val="宋体"/>
        <charset val="134"/>
      </rPr>
      <t>部门预算项目支出绩效自评表</t>
    </r>
  </si>
  <si>
    <t>业务费</t>
  </si>
  <si>
    <t>甘肃省高级人民法院</t>
  </si>
  <si>
    <t>镇原县人民法院</t>
  </si>
  <si>
    <t>确保本年度受理案件审判和执行工作的顺利完成。</t>
  </si>
  <si>
    <t>该项目的实施为日常办案提供了经费保障，提高了办案质量及效率，2022年度本院各类案件审判工作圆满完成。</t>
  </si>
  <si>
    <t>全年受理案件</t>
  </si>
  <si>
    <t>&gt;=3500件</t>
  </si>
  <si>
    <t>设备购置数</t>
  </si>
  <si>
    <t>=1套</t>
  </si>
  <si>
    <t>1套</t>
  </si>
  <si>
    <t>物业管理面积</t>
  </si>
  <si>
    <t>&gt;=14070平方米</t>
  </si>
  <si>
    <t>14070平方米</t>
  </si>
  <si>
    <t>租赁项目数</t>
  </si>
  <si>
    <t>=2项</t>
  </si>
  <si>
    <t>2项</t>
  </si>
  <si>
    <t>案件结案率</t>
  </si>
  <si>
    <t>&gt;=98%</t>
  </si>
  <si>
    <t>设备购置合格率</t>
  </si>
  <si>
    <t>=100%</t>
  </si>
  <si>
    <t>物业管理达标</t>
  </si>
  <si>
    <t>租赁项目合格率</t>
  </si>
  <si>
    <t>设备到位及时率</t>
  </si>
  <si>
    <t>物业管理及时有效</t>
  </si>
  <si>
    <t>购买设备成本控制情况</t>
  </si>
  <si>
    <t>定额标准内</t>
  </si>
  <si>
    <t>业务费总额控制率</t>
  </si>
  <si>
    <t>资金审核规范性</t>
  </si>
  <si>
    <t>规范</t>
  </si>
  <si>
    <t>资金使用规范性</t>
  </si>
  <si>
    <t>保证工作环境</t>
  </si>
  <si>
    <t>好</t>
  </si>
  <si>
    <t>维护社会稳定</t>
  </si>
  <si>
    <t>良好</t>
  </si>
  <si>
    <t>财务制度健全性</t>
  </si>
  <si>
    <t>健全</t>
  </si>
  <si>
    <t>资金管理规范性</t>
  </si>
  <si>
    <t>当事人满意程度</t>
  </si>
  <si>
    <t>满意</t>
  </si>
  <si>
    <t>=98%</t>
  </si>
  <si>
    <t>干警满意程度</t>
  </si>
  <si>
    <t>=97%</t>
  </si>
  <si>
    <t>无</t>
  </si>
  <si>
    <t>法庭运维费</t>
  </si>
  <si>
    <t>确保本年底受理案件审判工作顺利完成</t>
  </si>
  <si>
    <t>该项目的实施，保障了我院基层法庭工作的正常运转，方便了人民群众诉讼服务，有效地维护了社会和谐稳定。</t>
  </si>
  <si>
    <t>受理各项案件</t>
  </si>
  <si>
    <t>&gt;=1500件</t>
  </si>
  <si>
    <t>维修维护面积</t>
  </si>
  <si>
    <t>=799平方米</t>
  </si>
  <si>
    <t>结案率</t>
  </si>
  <si>
    <t>维修维护验收合格率</t>
  </si>
  <si>
    <t>=100％</t>
  </si>
  <si>
    <t>案件法定期间办结率</t>
  </si>
  <si>
    <t>及时</t>
  </si>
  <si>
    <t>年度预算控制率</t>
  </si>
  <si>
    <t>维修成本控制率</t>
  </si>
  <si>
    <t>财务审核规范性</t>
  </si>
  <si>
    <t>案件公开透明度</t>
  </si>
  <si>
    <t>维护社会和谐稳定</t>
  </si>
  <si>
    <t>资金管理规范性及长效机制</t>
  </si>
  <si>
    <t>2022年度省对市县转移支付绩效自评表</t>
  </si>
  <si>
    <t>转移支付名称</t>
  </si>
  <si>
    <t>中央政法转移支付资金</t>
  </si>
  <si>
    <t>省级主管部门</t>
  </si>
  <si>
    <t>其中：中央资金</t>
  </si>
  <si>
    <t xml:space="preserve">      省级资金</t>
  </si>
  <si>
    <t xml:space="preserve">      市县资金</t>
  </si>
  <si>
    <t xml:space="preserve">      其他资金</t>
  </si>
  <si>
    <t>确保单位各项资产的安全有效使用；保障单位正常审判执行工作顺利开展。</t>
  </si>
  <si>
    <t xml:space="preserve"> 截止2022年12月31日，预算执行率完成100%。该项目圆满完成，保障了我院2022年各类案件的审判、执行工作。</t>
  </si>
  <si>
    <t>购置设备数量</t>
  </si>
  <si>
    <t>&gt;=393个</t>
  </si>
  <si>
    <t>劳务项目数</t>
  </si>
  <si>
    <t>&gt;=3项</t>
  </si>
  <si>
    <t>培训人（次）数</t>
  </si>
  <si>
    <t>&gt;=20人（次）</t>
  </si>
  <si>
    <r>
      <rPr>
        <b/>
        <sz val="9"/>
        <color theme="1"/>
        <rFont val="宋体"/>
        <charset val="134"/>
      </rPr>
      <t>偏差原因：</t>
    </r>
    <r>
      <rPr>
        <sz val="9"/>
        <color theme="1"/>
        <rFont val="宋体"/>
        <charset val="134"/>
      </rPr>
      <t xml:space="preserve">本年度受疫情影响，培训次数减少。   </t>
    </r>
    <r>
      <rPr>
        <b/>
        <sz val="9"/>
        <color theme="1"/>
        <rFont val="宋体"/>
        <charset val="134"/>
      </rPr>
      <t>改进措施：</t>
    </r>
    <r>
      <rPr>
        <sz val="9"/>
        <color theme="1"/>
        <rFont val="宋体"/>
        <charset val="134"/>
      </rPr>
      <t>积极参加线下培训，提高专业能力。</t>
    </r>
  </si>
  <si>
    <t>全年受理案件数</t>
  </si>
  <si>
    <t>=1项</t>
  </si>
  <si>
    <t>1项</t>
  </si>
  <si>
    <t>劳务费支付比例</t>
  </si>
  <si>
    <t>培训合格率</t>
  </si>
  <si>
    <t>项目验收合格率</t>
  </si>
  <si>
    <t>按时完成维修（护）项目和劳务项目</t>
  </si>
  <si>
    <t>案件法定期限内办结数量</t>
  </si>
  <si>
    <t>办案经费支出及时性</t>
  </si>
  <si>
    <t>设备购置及时性</t>
  </si>
  <si>
    <t>成本控制率</t>
  </si>
  <si>
    <t>资金支出真实有效性</t>
  </si>
  <si>
    <t>真实</t>
  </si>
  <si>
    <t>单位获奖情况</t>
  </si>
  <si>
    <t>&gt;=6个</t>
  </si>
  <si>
    <t>=4个</t>
  </si>
  <si>
    <t>机构健全性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</si>
</sst>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rgb="FF000000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left" vertical="center" wrapText="1"/>
    </xf>
    <xf numFmtId="10" fontId="2" fillId="0" borderId="1" xfId="3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0" fontId="4" fillId="0" borderId="1" xfId="3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5"/>
  <sheetViews>
    <sheetView workbookViewId="0">
      <selection activeCell="R16" sqref="R16"/>
    </sheetView>
  </sheetViews>
  <sheetFormatPr defaultColWidth="9" defaultRowHeight="13.5"/>
  <cols>
    <col min="1" max="1" width="5.25833333333333" customWidth="1"/>
    <col min="3" max="3" width="7.25833333333333" customWidth="1"/>
    <col min="5" max="5" width="12.375" customWidth="1"/>
    <col min="6" max="6" width="2.375" customWidth="1"/>
    <col min="7" max="7" width="10.875" customWidth="1"/>
    <col min="8" max="8" width="10.125" customWidth="1"/>
    <col min="9" max="9" width="6.875" customWidth="1"/>
    <col min="10" max="10" width="0.875" customWidth="1"/>
    <col min="11" max="11" width="8" customWidth="1"/>
    <col min="12" max="12" width="1" customWidth="1"/>
    <col min="13" max="13" width="6.875" customWidth="1"/>
    <col min="14" max="14" width="12.875" customWidth="1"/>
  </cols>
  <sheetData>
    <row r="1" ht="42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" customHeight="1" spans="1:14">
      <c r="A3" s="2" t="s">
        <v>2</v>
      </c>
      <c r="B3" s="2"/>
      <c r="C3" s="2"/>
      <c r="D3" s="2"/>
      <c r="E3" s="2"/>
      <c r="F3" s="2"/>
      <c r="G3" s="2"/>
      <c r="H3" s="2" t="s">
        <v>3</v>
      </c>
      <c r="I3" s="2"/>
      <c r="J3" s="2"/>
      <c r="K3" s="2"/>
      <c r="L3" s="2"/>
      <c r="M3" s="2"/>
      <c r="N3" s="2"/>
    </row>
    <row r="4" ht="15" customHeight="1" spans="1:14">
      <c r="A4" s="2" t="s">
        <v>4</v>
      </c>
      <c r="B4" s="2"/>
      <c r="C4" s="2"/>
      <c r="D4" s="2"/>
      <c r="E4" s="2" t="s">
        <v>5</v>
      </c>
      <c r="F4" s="2" t="s">
        <v>6</v>
      </c>
      <c r="G4" s="2"/>
      <c r="H4" s="2" t="s">
        <v>7</v>
      </c>
      <c r="I4" s="2"/>
      <c r="J4" s="2" t="s">
        <v>8</v>
      </c>
      <c r="K4" s="2"/>
      <c r="L4" s="2" t="s">
        <v>9</v>
      </c>
      <c r="M4" s="2"/>
      <c r="N4" s="2" t="s">
        <v>10</v>
      </c>
    </row>
    <row r="5" ht="15" customHeight="1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ht="15" customHeight="1" spans="1:14">
      <c r="A6" s="2"/>
      <c r="B6" s="2"/>
      <c r="C6" s="3" t="s">
        <v>11</v>
      </c>
      <c r="D6" s="3"/>
      <c r="E6" s="2"/>
      <c r="F6" s="2"/>
      <c r="G6" s="2"/>
      <c r="H6" s="2"/>
      <c r="I6" s="2"/>
      <c r="J6" s="2">
        <v>10</v>
      </c>
      <c r="K6" s="2"/>
      <c r="L6" s="2"/>
      <c r="M6" s="2"/>
      <c r="N6" s="2"/>
    </row>
    <row r="7" ht="15" customHeight="1" spans="1:14">
      <c r="A7" s="2"/>
      <c r="B7" s="2"/>
      <c r="C7" s="2" t="s">
        <v>12</v>
      </c>
      <c r="D7" s="2"/>
      <c r="E7" s="2"/>
      <c r="F7" s="2"/>
      <c r="G7" s="2"/>
      <c r="H7" s="2"/>
      <c r="I7" s="2"/>
      <c r="J7" s="2" t="s">
        <v>13</v>
      </c>
      <c r="K7" s="2"/>
      <c r="L7" s="2"/>
      <c r="M7" s="2"/>
      <c r="N7" s="2" t="s">
        <v>13</v>
      </c>
    </row>
    <row r="8" ht="15" customHeight="1" spans="1:14">
      <c r="A8" s="2"/>
      <c r="B8" s="2"/>
      <c r="C8" s="2" t="s">
        <v>14</v>
      </c>
      <c r="D8" s="2"/>
      <c r="E8" s="2"/>
      <c r="F8" s="2"/>
      <c r="G8" s="2"/>
      <c r="H8" s="2"/>
      <c r="I8" s="2"/>
      <c r="J8" s="2" t="s">
        <v>13</v>
      </c>
      <c r="K8" s="2"/>
      <c r="L8" s="2"/>
      <c r="M8" s="2"/>
      <c r="N8" s="2" t="s">
        <v>13</v>
      </c>
    </row>
    <row r="9" ht="15" customHeight="1" spans="1:14">
      <c r="A9" s="2"/>
      <c r="B9" s="2"/>
      <c r="C9" s="2" t="s">
        <v>15</v>
      </c>
      <c r="D9" s="2"/>
      <c r="E9" s="2"/>
      <c r="F9" s="2"/>
      <c r="G9" s="2"/>
      <c r="H9" s="2"/>
      <c r="I9" s="2"/>
      <c r="J9" s="2" t="s">
        <v>13</v>
      </c>
      <c r="K9" s="2"/>
      <c r="L9" s="2"/>
      <c r="M9" s="2"/>
      <c r="N9" s="2" t="s">
        <v>13</v>
      </c>
    </row>
    <row r="10" ht="15" customHeight="1" spans="1:14">
      <c r="A10" s="2" t="s">
        <v>16</v>
      </c>
      <c r="B10" s="2" t="s">
        <v>17</v>
      </c>
      <c r="C10" s="2"/>
      <c r="D10" s="2"/>
      <c r="E10" s="2"/>
      <c r="F10" s="2"/>
      <c r="G10" s="2"/>
      <c r="H10" s="2" t="s">
        <v>18</v>
      </c>
      <c r="I10" s="2"/>
      <c r="J10" s="2"/>
      <c r="K10" s="2"/>
      <c r="L10" s="2"/>
      <c r="M10" s="2"/>
      <c r="N10" s="2"/>
    </row>
    <row r="11" ht="42" customHeight="1" spans="1:1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ht="18.95" customHeight="1" spans="1:14">
      <c r="A12" s="17" t="s">
        <v>19</v>
      </c>
      <c r="B12" s="18" t="s">
        <v>20</v>
      </c>
      <c r="C12" s="18" t="s">
        <v>21</v>
      </c>
      <c r="D12" s="18" t="s">
        <v>22</v>
      </c>
      <c r="E12" s="18"/>
      <c r="F12" s="18"/>
      <c r="G12" s="18" t="s">
        <v>23</v>
      </c>
      <c r="H12" s="18" t="s">
        <v>24</v>
      </c>
      <c r="I12" s="18" t="s">
        <v>8</v>
      </c>
      <c r="J12" s="18"/>
      <c r="K12" s="18" t="s">
        <v>10</v>
      </c>
      <c r="L12" s="18"/>
      <c r="M12" s="18" t="s">
        <v>25</v>
      </c>
      <c r="N12" s="18"/>
    </row>
    <row r="13" ht="15" customHeight="1" spans="1:14">
      <c r="A13" s="17"/>
      <c r="B13" s="18" t="s">
        <v>26</v>
      </c>
      <c r="C13" s="18" t="s">
        <v>27</v>
      </c>
      <c r="D13" s="19" t="s">
        <v>28</v>
      </c>
      <c r="E13" s="19"/>
      <c r="F13" s="19"/>
      <c r="G13" s="18"/>
      <c r="H13" s="18"/>
      <c r="I13" s="18"/>
      <c r="J13" s="18"/>
      <c r="K13" s="18"/>
      <c r="L13" s="18"/>
      <c r="M13" s="18"/>
      <c r="N13" s="18"/>
    </row>
    <row r="14" ht="15" customHeight="1" spans="1:14">
      <c r="A14" s="17"/>
      <c r="B14" s="18"/>
      <c r="C14" s="18"/>
      <c r="D14" s="19" t="s">
        <v>29</v>
      </c>
      <c r="E14" s="19"/>
      <c r="F14" s="19"/>
      <c r="G14" s="18"/>
      <c r="H14" s="18"/>
      <c r="I14" s="18"/>
      <c r="J14" s="18"/>
      <c r="K14" s="18"/>
      <c r="L14" s="18"/>
      <c r="M14" s="18"/>
      <c r="N14" s="18"/>
    </row>
    <row r="15" ht="15" customHeight="1" spans="1:14">
      <c r="A15" s="17"/>
      <c r="B15" s="18"/>
      <c r="C15" s="18"/>
      <c r="D15" s="19" t="s">
        <v>30</v>
      </c>
      <c r="E15" s="19"/>
      <c r="F15" s="19"/>
      <c r="G15" s="18"/>
      <c r="H15" s="18"/>
      <c r="I15" s="18"/>
      <c r="J15" s="18"/>
      <c r="K15" s="18"/>
      <c r="L15" s="18"/>
      <c r="M15" s="18"/>
      <c r="N15" s="18"/>
    </row>
    <row r="16" ht="15" customHeight="1" spans="1:14">
      <c r="A16" s="17"/>
      <c r="B16" s="18"/>
      <c r="C16" s="18" t="s">
        <v>31</v>
      </c>
      <c r="D16" s="19" t="s">
        <v>28</v>
      </c>
      <c r="E16" s="19"/>
      <c r="F16" s="19"/>
      <c r="G16" s="18"/>
      <c r="H16" s="18"/>
      <c r="I16" s="18"/>
      <c r="J16" s="18"/>
      <c r="K16" s="18"/>
      <c r="L16" s="18"/>
      <c r="M16" s="18"/>
      <c r="N16" s="18"/>
    </row>
    <row r="17" ht="15" customHeight="1" spans="1:14">
      <c r="A17" s="17"/>
      <c r="B17" s="18"/>
      <c r="C17" s="18"/>
      <c r="D17" s="19" t="s">
        <v>29</v>
      </c>
      <c r="E17" s="19"/>
      <c r="F17" s="19"/>
      <c r="G17" s="18"/>
      <c r="H17" s="18"/>
      <c r="I17" s="18"/>
      <c r="J17" s="18"/>
      <c r="K17" s="18"/>
      <c r="L17" s="18"/>
      <c r="M17" s="18"/>
      <c r="N17" s="18"/>
    </row>
    <row r="18" ht="15" customHeight="1" spans="1:14">
      <c r="A18" s="17"/>
      <c r="B18" s="18"/>
      <c r="C18" s="18"/>
      <c r="D18" s="19" t="s">
        <v>30</v>
      </c>
      <c r="E18" s="19"/>
      <c r="F18" s="19"/>
      <c r="G18" s="18"/>
      <c r="H18" s="18"/>
      <c r="I18" s="18"/>
      <c r="J18" s="18"/>
      <c r="K18" s="18"/>
      <c r="L18" s="18"/>
      <c r="M18" s="18"/>
      <c r="N18" s="18"/>
    </row>
    <row r="19" ht="15" customHeight="1" spans="1:14">
      <c r="A19" s="17"/>
      <c r="B19" s="18"/>
      <c r="C19" s="18" t="s">
        <v>32</v>
      </c>
      <c r="D19" s="19" t="s">
        <v>28</v>
      </c>
      <c r="E19" s="19"/>
      <c r="F19" s="19"/>
      <c r="G19" s="18"/>
      <c r="H19" s="18"/>
      <c r="I19" s="18"/>
      <c r="J19" s="18"/>
      <c r="K19" s="18"/>
      <c r="L19" s="18"/>
      <c r="M19" s="18"/>
      <c r="N19" s="18"/>
    </row>
    <row r="20" ht="15" customHeight="1" spans="1:14">
      <c r="A20" s="17"/>
      <c r="B20" s="18"/>
      <c r="C20" s="18"/>
      <c r="D20" s="19" t="s">
        <v>29</v>
      </c>
      <c r="E20" s="19"/>
      <c r="F20" s="19"/>
      <c r="G20" s="18"/>
      <c r="H20" s="18"/>
      <c r="I20" s="18"/>
      <c r="J20" s="18"/>
      <c r="K20" s="18"/>
      <c r="L20" s="18"/>
      <c r="M20" s="18"/>
      <c r="N20" s="18"/>
    </row>
    <row r="21" ht="15" customHeight="1" spans="1:14">
      <c r="A21" s="17"/>
      <c r="B21" s="18"/>
      <c r="C21" s="18"/>
      <c r="D21" s="19" t="s">
        <v>30</v>
      </c>
      <c r="E21" s="19"/>
      <c r="F21" s="19"/>
      <c r="G21" s="18"/>
      <c r="H21" s="18"/>
      <c r="I21" s="18"/>
      <c r="J21" s="18"/>
      <c r="K21" s="18"/>
      <c r="L21" s="18"/>
      <c r="M21" s="18"/>
      <c r="N21" s="18"/>
    </row>
    <row r="22" ht="15" customHeight="1" spans="1:14">
      <c r="A22" s="17"/>
      <c r="B22" s="18"/>
      <c r="C22" s="18" t="s">
        <v>33</v>
      </c>
      <c r="D22" s="19" t="s">
        <v>28</v>
      </c>
      <c r="E22" s="19"/>
      <c r="F22" s="19"/>
      <c r="G22" s="18"/>
      <c r="H22" s="18"/>
      <c r="I22" s="18"/>
      <c r="J22" s="18"/>
      <c r="K22" s="18"/>
      <c r="L22" s="18"/>
      <c r="M22" s="18"/>
      <c r="N22" s="18"/>
    </row>
    <row r="23" ht="15" customHeight="1" spans="1:14">
      <c r="A23" s="17"/>
      <c r="B23" s="18"/>
      <c r="C23" s="18"/>
      <c r="D23" s="19" t="s">
        <v>29</v>
      </c>
      <c r="E23" s="19"/>
      <c r="F23" s="19"/>
      <c r="G23" s="18"/>
      <c r="H23" s="18"/>
      <c r="I23" s="18"/>
      <c r="J23" s="18"/>
      <c r="K23" s="18"/>
      <c r="L23" s="18"/>
      <c r="M23" s="18"/>
      <c r="N23" s="18"/>
    </row>
    <row r="24" ht="15" customHeight="1" spans="1:14">
      <c r="A24" s="17"/>
      <c r="B24" s="18"/>
      <c r="C24" s="18"/>
      <c r="D24" s="19" t="s">
        <v>30</v>
      </c>
      <c r="E24" s="19"/>
      <c r="F24" s="19"/>
      <c r="G24" s="18"/>
      <c r="H24" s="18"/>
      <c r="I24" s="18"/>
      <c r="J24" s="18"/>
      <c r="K24" s="18"/>
      <c r="L24" s="18"/>
      <c r="M24" s="18"/>
      <c r="N24" s="18"/>
    </row>
    <row r="25" ht="15" customHeight="1" spans="1:14">
      <c r="A25" s="17"/>
      <c r="B25" s="18" t="s">
        <v>34</v>
      </c>
      <c r="C25" s="18" t="s">
        <v>35</v>
      </c>
      <c r="D25" s="19" t="s">
        <v>28</v>
      </c>
      <c r="E25" s="19"/>
      <c r="F25" s="19"/>
      <c r="G25" s="18"/>
      <c r="H25" s="18"/>
      <c r="I25" s="18"/>
      <c r="J25" s="18"/>
      <c r="K25" s="18"/>
      <c r="L25" s="18"/>
      <c r="M25" s="18"/>
      <c r="N25" s="18"/>
    </row>
    <row r="26" ht="15" customHeight="1" spans="1:14">
      <c r="A26" s="17"/>
      <c r="B26" s="18"/>
      <c r="C26" s="18"/>
      <c r="D26" s="19" t="s">
        <v>29</v>
      </c>
      <c r="E26" s="19"/>
      <c r="F26" s="19"/>
      <c r="G26" s="18"/>
      <c r="H26" s="18"/>
      <c r="I26" s="18"/>
      <c r="J26" s="18"/>
      <c r="K26" s="18"/>
      <c r="L26" s="18"/>
      <c r="M26" s="18"/>
      <c r="N26" s="18"/>
    </row>
    <row r="27" ht="15" customHeight="1" spans="1:14">
      <c r="A27" s="17"/>
      <c r="B27" s="18"/>
      <c r="C27" s="18"/>
      <c r="D27" s="19" t="s">
        <v>30</v>
      </c>
      <c r="E27" s="19"/>
      <c r="F27" s="19"/>
      <c r="G27" s="18"/>
      <c r="H27" s="18"/>
      <c r="I27" s="18"/>
      <c r="J27" s="18"/>
      <c r="K27" s="18"/>
      <c r="L27" s="18"/>
      <c r="M27" s="18"/>
      <c r="N27" s="18"/>
    </row>
    <row r="28" ht="15" customHeight="1" spans="1:14">
      <c r="A28" s="17"/>
      <c r="B28" s="18"/>
      <c r="C28" s="18" t="s">
        <v>36</v>
      </c>
      <c r="D28" s="19" t="s">
        <v>28</v>
      </c>
      <c r="E28" s="19"/>
      <c r="F28" s="19"/>
      <c r="G28" s="18"/>
      <c r="H28" s="18"/>
      <c r="I28" s="18"/>
      <c r="J28" s="18"/>
      <c r="K28" s="18"/>
      <c r="L28" s="18"/>
      <c r="M28" s="18"/>
      <c r="N28" s="18"/>
    </row>
    <row r="29" ht="15" customHeight="1" spans="1:14">
      <c r="A29" s="17"/>
      <c r="B29" s="18"/>
      <c r="C29" s="18"/>
      <c r="D29" s="19" t="s">
        <v>29</v>
      </c>
      <c r="E29" s="19"/>
      <c r="F29" s="19"/>
      <c r="G29" s="18"/>
      <c r="H29" s="18"/>
      <c r="I29" s="18"/>
      <c r="J29" s="18"/>
      <c r="K29" s="18"/>
      <c r="L29" s="18"/>
      <c r="M29" s="18"/>
      <c r="N29" s="18"/>
    </row>
    <row r="30" ht="15" customHeight="1" spans="1:14">
      <c r="A30" s="17"/>
      <c r="B30" s="18"/>
      <c r="C30" s="18"/>
      <c r="D30" s="19" t="s">
        <v>30</v>
      </c>
      <c r="E30" s="19"/>
      <c r="F30" s="19"/>
      <c r="G30" s="18"/>
      <c r="H30" s="18"/>
      <c r="I30" s="18"/>
      <c r="J30" s="18"/>
      <c r="K30" s="18"/>
      <c r="L30" s="18"/>
      <c r="M30" s="18"/>
      <c r="N30" s="18"/>
    </row>
    <row r="31" ht="15" customHeight="1" spans="1:14">
      <c r="A31" s="17"/>
      <c r="B31" s="18"/>
      <c r="C31" s="18" t="s">
        <v>37</v>
      </c>
      <c r="D31" s="19" t="s">
        <v>28</v>
      </c>
      <c r="E31" s="19"/>
      <c r="F31" s="19"/>
      <c r="G31" s="18"/>
      <c r="H31" s="18"/>
      <c r="I31" s="18"/>
      <c r="J31" s="18"/>
      <c r="K31" s="18"/>
      <c r="L31" s="18"/>
      <c r="M31" s="18"/>
      <c r="N31" s="18"/>
    </row>
    <row r="32" ht="15" customHeight="1" spans="1:14">
      <c r="A32" s="17"/>
      <c r="B32" s="18"/>
      <c r="C32" s="18"/>
      <c r="D32" s="19" t="s">
        <v>29</v>
      </c>
      <c r="E32" s="19"/>
      <c r="F32" s="19"/>
      <c r="G32" s="18"/>
      <c r="H32" s="18"/>
      <c r="I32" s="18"/>
      <c r="J32" s="18"/>
      <c r="K32" s="18"/>
      <c r="L32" s="18"/>
      <c r="M32" s="18"/>
      <c r="N32" s="18"/>
    </row>
    <row r="33" ht="15" customHeight="1" spans="1:14">
      <c r="A33" s="17"/>
      <c r="B33" s="18"/>
      <c r="C33" s="18"/>
      <c r="D33" s="19" t="s">
        <v>30</v>
      </c>
      <c r="E33" s="19"/>
      <c r="F33" s="19"/>
      <c r="G33" s="18"/>
      <c r="H33" s="18"/>
      <c r="I33" s="18"/>
      <c r="J33" s="18"/>
      <c r="K33" s="18"/>
      <c r="L33" s="18"/>
      <c r="M33" s="18"/>
      <c r="N33" s="18"/>
    </row>
    <row r="34" ht="15" customHeight="1" spans="1:14">
      <c r="A34" s="17"/>
      <c r="B34" s="18"/>
      <c r="C34" s="18" t="s">
        <v>38</v>
      </c>
      <c r="D34" s="19" t="s">
        <v>28</v>
      </c>
      <c r="E34" s="19"/>
      <c r="F34" s="19"/>
      <c r="G34" s="18"/>
      <c r="H34" s="18"/>
      <c r="I34" s="18"/>
      <c r="J34" s="18"/>
      <c r="K34" s="18"/>
      <c r="L34" s="18"/>
      <c r="M34" s="18"/>
      <c r="N34" s="18"/>
    </row>
    <row r="35" ht="15" customHeight="1" spans="1:14">
      <c r="A35" s="17"/>
      <c r="B35" s="18"/>
      <c r="C35" s="18"/>
      <c r="D35" s="19" t="s">
        <v>29</v>
      </c>
      <c r="E35" s="19"/>
      <c r="F35" s="19"/>
      <c r="G35" s="18"/>
      <c r="H35" s="18"/>
      <c r="I35" s="18"/>
      <c r="J35" s="18"/>
      <c r="K35" s="18"/>
      <c r="L35" s="18"/>
      <c r="M35" s="18"/>
      <c r="N35" s="18"/>
    </row>
    <row r="36" ht="15" customHeight="1" spans="1:14">
      <c r="A36" s="17"/>
      <c r="B36" s="18"/>
      <c r="C36" s="18"/>
      <c r="D36" s="19" t="s">
        <v>30</v>
      </c>
      <c r="E36" s="19"/>
      <c r="F36" s="19"/>
      <c r="G36" s="18"/>
      <c r="H36" s="18"/>
      <c r="I36" s="18"/>
      <c r="J36" s="18"/>
      <c r="K36" s="18"/>
      <c r="L36" s="18"/>
      <c r="M36" s="18"/>
      <c r="N36" s="18"/>
    </row>
    <row r="37" ht="15" customHeight="1" spans="1:14">
      <c r="A37" s="17"/>
      <c r="B37" s="18" t="s">
        <v>39</v>
      </c>
      <c r="C37" s="18" t="s">
        <v>40</v>
      </c>
      <c r="D37" s="19" t="s">
        <v>28</v>
      </c>
      <c r="E37" s="19"/>
      <c r="F37" s="19"/>
      <c r="G37" s="18"/>
      <c r="H37" s="18"/>
      <c r="I37" s="18"/>
      <c r="J37" s="18"/>
      <c r="K37" s="18"/>
      <c r="L37" s="18"/>
      <c r="M37" s="18"/>
      <c r="N37" s="18"/>
    </row>
    <row r="38" ht="15" customHeight="1" spans="1:14">
      <c r="A38" s="17"/>
      <c r="B38" s="18"/>
      <c r="C38" s="18"/>
      <c r="D38" s="19" t="s">
        <v>29</v>
      </c>
      <c r="E38" s="19"/>
      <c r="F38" s="19"/>
      <c r="G38" s="18"/>
      <c r="H38" s="18"/>
      <c r="I38" s="18"/>
      <c r="J38" s="18"/>
      <c r="K38" s="18"/>
      <c r="L38" s="18"/>
      <c r="M38" s="18"/>
      <c r="N38" s="18"/>
    </row>
    <row r="39" ht="15" customHeight="1" spans="1:14">
      <c r="A39" s="17"/>
      <c r="B39" s="18"/>
      <c r="C39" s="18"/>
      <c r="D39" s="19" t="s">
        <v>30</v>
      </c>
      <c r="E39" s="19"/>
      <c r="F39" s="19"/>
      <c r="G39" s="18"/>
      <c r="H39" s="18"/>
      <c r="I39" s="18"/>
      <c r="J39" s="18"/>
      <c r="K39" s="18"/>
      <c r="L39" s="18"/>
      <c r="M39" s="18"/>
      <c r="N39" s="18"/>
    </row>
    <row r="40" ht="15" customHeight="1" spans="1:14">
      <c r="A40" s="21" t="s">
        <v>41</v>
      </c>
      <c r="B40" s="21"/>
      <c r="C40" s="21"/>
      <c r="D40" s="21"/>
      <c r="E40" s="21"/>
      <c r="F40" s="21"/>
      <c r="G40" s="21"/>
      <c r="H40" s="21"/>
      <c r="I40" s="21">
        <v>100</v>
      </c>
      <c r="J40" s="21"/>
      <c r="K40" s="21"/>
      <c r="L40" s="21"/>
      <c r="M40" s="22"/>
      <c r="N40" s="22"/>
    </row>
    <row r="41" spans="1:14">
      <c r="A41" s="10" t="s">
        <v>42</v>
      </c>
      <c r="B41" s="11" t="s">
        <v>43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6"/>
    </row>
    <row r="42" spans="1:14">
      <c r="A42" s="24" t="s">
        <v>44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</row>
    <row r="43" ht="51.95" customHeight="1" spans="1:14">
      <c r="A43" s="24" t="s">
        <v>45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</row>
    <row r="44" ht="41.1" customHeight="1" spans="1:14">
      <c r="A44" s="24" t="s">
        <v>46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</row>
    <row r="45" ht="15.95" customHeight="1"/>
  </sheetData>
  <mergeCells count="173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A40:H40"/>
    <mergeCell ref="I40:J40"/>
    <mergeCell ref="K40:L40"/>
    <mergeCell ref="M40:N40"/>
    <mergeCell ref="B41:N41"/>
    <mergeCell ref="A42:N42"/>
    <mergeCell ref="A43:N43"/>
    <mergeCell ref="A44:N44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E4:E5"/>
    <mergeCell ref="N4:N5"/>
    <mergeCell ref="A4:B9"/>
    <mergeCell ref="C4:D5"/>
    <mergeCell ref="F4:G5"/>
    <mergeCell ref="H4:I5"/>
    <mergeCell ref="J4:K5"/>
    <mergeCell ref="L4:M5"/>
  </mergeCells>
  <pageMargins left="0.75" right="0.75" top="1" bottom="1" header="0.5" footer="0.5"/>
  <pageSetup paperSize="9" scale="8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5"/>
  <sheetViews>
    <sheetView tabSelected="1" workbookViewId="0">
      <selection activeCell="Q36" sqref="Q36"/>
    </sheetView>
  </sheetViews>
  <sheetFormatPr defaultColWidth="9" defaultRowHeight="13.5"/>
  <cols>
    <col min="1" max="1" width="5.25833333333333" customWidth="1"/>
    <col min="3" max="3" width="7.25833333333333" customWidth="1"/>
    <col min="5" max="5" width="12.375" customWidth="1"/>
    <col min="6" max="6" width="2.375" customWidth="1"/>
    <col min="7" max="7" width="10.875" customWidth="1"/>
    <col min="8" max="8" width="10.125" customWidth="1"/>
    <col min="9" max="9" width="6.875" customWidth="1"/>
    <col min="10" max="10" width="0.875" customWidth="1"/>
    <col min="11" max="11" width="8" customWidth="1"/>
    <col min="12" max="12" width="1" customWidth="1"/>
    <col min="13" max="13" width="6.875" customWidth="1"/>
    <col min="14" max="14" width="12.875" customWidth="1"/>
  </cols>
  <sheetData>
    <row r="1" ht="42" customHeight="1" spans="1:14">
      <c r="A1" s="1" t="s">
        <v>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2" t="s">
        <v>1</v>
      </c>
      <c r="B2" s="2"/>
      <c r="C2" s="2" t="s">
        <v>48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" customHeight="1" spans="1:14">
      <c r="A3" s="2" t="s">
        <v>2</v>
      </c>
      <c r="B3" s="2"/>
      <c r="C3" s="2" t="s">
        <v>49</v>
      </c>
      <c r="D3" s="2"/>
      <c r="E3" s="2"/>
      <c r="F3" s="2"/>
      <c r="G3" s="2"/>
      <c r="H3" s="2" t="s">
        <v>3</v>
      </c>
      <c r="I3" s="2"/>
      <c r="J3" s="2" t="s">
        <v>50</v>
      </c>
      <c r="K3" s="2"/>
      <c r="L3" s="2"/>
      <c r="M3" s="2"/>
      <c r="N3" s="2"/>
    </row>
    <row r="4" ht="15" customHeight="1" spans="1:14">
      <c r="A4" s="2" t="s">
        <v>4</v>
      </c>
      <c r="B4" s="2"/>
      <c r="C4" s="2"/>
      <c r="D4" s="2"/>
      <c r="E4" s="2" t="s">
        <v>5</v>
      </c>
      <c r="F4" s="2" t="s">
        <v>6</v>
      </c>
      <c r="G4" s="2"/>
      <c r="H4" s="2" t="s">
        <v>7</v>
      </c>
      <c r="I4" s="2"/>
      <c r="J4" s="2" t="s">
        <v>8</v>
      </c>
      <c r="K4" s="2"/>
      <c r="L4" s="2" t="s">
        <v>9</v>
      </c>
      <c r="M4" s="2"/>
      <c r="N4" s="2" t="s">
        <v>10</v>
      </c>
    </row>
    <row r="5" ht="15" customHeight="1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ht="15" customHeight="1" spans="1:14">
      <c r="A6" s="2"/>
      <c r="B6" s="2"/>
      <c r="C6" s="3" t="s">
        <v>11</v>
      </c>
      <c r="D6" s="3"/>
      <c r="E6" s="2">
        <f>SUM(E7:E9)</f>
        <v>138</v>
      </c>
      <c r="F6" s="2">
        <f>SUM(F7:G9)</f>
        <v>138</v>
      </c>
      <c r="G6" s="2"/>
      <c r="H6" s="2">
        <f>SUM(H7:I9)</f>
        <v>123.74</v>
      </c>
      <c r="I6" s="2"/>
      <c r="J6" s="2">
        <v>10</v>
      </c>
      <c r="K6" s="2"/>
      <c r="L6" s="8">
        <f>H6/F6</f>
        <v>0.896666666666667</v>
      </c>
      <c r="M6" s="8"/>
      <c r="N6" s="2">
        <v>8.97</v>
      </c>
    </row>
    <row r="7" ht="15" customHeight="1" spans="1:14">
      <c r="A7" s="2"/>
      <c r="B7" s="2"/>
      <c r="C7" s="2" t="s">
        <v>12</v>
      </c>
      <c r="D7" s="2"/>
      <c r="E7" s="2">
        <v>138</v>
      </c>
      <c r="F7" s="2">
        <v>138</v>
      </c>
      <c r="G7" s="2"/>
      <c r="H7" s="2">
        <v>123.74</v>
      </c>
      <c r="I7" s="2"/>
      <c r="J7" s="2" t="s">
        <v>13</v>
      </c>
      <c r="K7" s="2"/>
      <c r="L7" s="2"/>
      <c r="M7" s="2"/>
      <c r="N7" s="2" t="s">
        <v>13</v>
      </c>
    </row>
    <row r="8" ht="15" customHeight="1" spans="1:14">
      <c r="A8" s="2"/>
      <c r="B8" s="2"/>
      <c r="C8" s="2" t="s">
        <v>14</v>
      </c>
      <c r="D8" s="2"/>
      <c r="E8" s="2"/>
      <c r="F8" s="2"/>
      <c r="G8" s="2"/>
      <c r="H8" s="2"/>
      <c r="I8" s="2"/>
      <c r="J8" s="2" t="s">
        <v>13</v>
      </c>
      <c r="K8" s="2"/>
      <c r="L8" s="2"/>
      <c r="M8" s="2"/>
      <c r="N8" s="2" t="s">
        <v>13</v>
      </c>
    </row>
    <row r="9" ht="15" customHeight="1" spans="1:14">
      <c r="A9" s="2"/>
      <c r="B9" s="2"/>
      <c r="C9" s="2" t="s">
        <v>15</v>
      </c>
      <c r="D9" s="2"/>
      <c r="E9" s="2"/>
      <c r="F9" s="2"/>
      <c r="G9" s="2"/>
      <c r="H9" s="2"/>
      <c r="I9" s="2"/>
      <c r="J9" s="2" t="s">
        <v>13</v>
      </c>
      <c r="K9" s="2"/>
      <c r="L9" s="2"/>
      <c r="M9" s="2"/>
      <c r="N9" s="2" t="s">
        <v>13</v>
      </c>
    </row>
    <row r="10" ht="15" customHeight="1" spans="1:14">
      <c r="A10" s="2" t="s">
        <v>16</v>
      </c>
      <c r="B10" s="2" t="s">
        <v>17</v>
      </c>
      <c r="C10" s="2"/>
      <c r="D10" s="2"/>
      <c r="E10" s="2"/>
      <c r="F10" s="2"/>
      <c r="G10" s="2"/>
      <c r="H10" s="2" t="s">
        <v>18</v>
      </c>
      <c r="I10" s="2"/>
      <c r="J10" s="2"/>
      <c r="K10" s="2"/>
      <c r="L10" s="2"/>
      <c r="M10" s="2"/>
      <c r="N10" s="2"/>
    </row>
    <row r="11" ht="42" customHeight="1" spans="1:14">
      <c r="A11" s="2"/>
      <c r="B11" s="2" t="s">
        <v>51</v>
      </c>
      <c r="C11" s="2"/>
      <c r="D11" s="2"/>
      <c r="E11" s="2"/>
      <c r="F11" s="2"/>
      <c r="G11" s="2"/>
      <c r="H11" s="2" t="s">
        <v>52</v>
      </c>
      <c r="I11" s="2"/>
      <c r="J11" s="2"/>
      <c r="K11" s="2"/>
      <c r="L11" s="2"/>
      <c r="M11" s="2"/>
      <c r="N11" s="2"/>
    </row>
    <row r="12" ht="18.95" customHeight="1" spans="1:14">
      <c r="A12" s="17" t="s">
        <v>19</v>
      </c>
      <c r="B12" s="18" t="s">
        <v>20</v>
      </c>
      <c r="C12" s="18" t="s">
        <v>21</v>
      </c>
      <c r="D12" s="18" t="s">
        <v>22</v>
      </c>
      <c r="E12" s="18"/>
      <c r="F12" s="18"/>
      <c r="G12" s="18" t="s">
        <v>23</v>
      </c>
      <c r="H12" s="18" t="s">
        <v>24</v>
      </c>
      <c r="I12" s="18" t="s">
        <v>8</v>
      </c>
      <c r="J12" s="18"/>
      <c r="K12" s="18" t="s">
        <v>10</v>
      </c>
      <c r="L12" s="18"/>
      <c r="M12" s="18" t="s">
        <v>25</v>
      </c>
      <c r="N12" s="18"/>
    </row>
    <row r="13" ht="15" customHeight="1" spans="1:14">
      <c r="A13" s="17"/>
      <c r="B13" s="18" t="s">
        <v>26</v>
      </c>
      <c r="C13" s="18" t="s">
        <v>27</v>
      </c>
      <c r="D13" s="19" t="s">
        <v>53</v>
      </c>
      <c r="E13" s="19"/>
      <c r="F13" s="19"/>
      <c r="G13" s="18" t="s">
        <v>54</v>
      </c>
      <c r="H13" s="18">
        <v>5788</v>
      </c>
      <c r="I13" s="23">
        <v>4.24</v>
      </c>
      <c r="J13" s="23"/>
      <c r="K13" s="23">
        <v>4.24</v>
      </c>
      <c r="L13" s="23"/>
      <c r="M13" s="18"/>
      <c r="N13" s="18"/>
    </row>
    <row r="14" ht="15" customHeight="1" spans="1:14">
      <c r="A14" s="17"/>
      <c r="B14" s="18"/>
      <c r="C14" s="18"/>
      <c r="D14" s="19" t="s">
        <v>55</v>
      </c>
      <c r="E14" s="19"/>
      <c r="F14" s="19"/>
      <c r="G14" s="18" t="s">
        <v>56</v>
      </c>
      <c r="H14" s="18" t="s">
        <v>57</v>
      </c>
      <c r="I14" s="18">
        <v>4.16</v>
      </c>
      <c r="J14" s="18"/>
      <c r="K14" s="18">
        <v>4.16</v>
      </c>
      <c r="L14" s="18"/>
      <c r="M14" s="18"/>
      <c r="N14" s="18"/>
    </row>
    <row r="15" ht="15" customHeight="1" spans="1:14">
      <c r="A15" s="17"/>
      <c r="B15" s="18"/>
      <c r="C15" s="18"/>
      <c r="D15" s="19" t="s">
        <v>58</v>
      </c>
      <c r="E15" s="19"/>
      <c r="F15" s="19"/>
      <c r="G15" s="18" t="s">
        <v>59</v>
      </c>
      <c r="H15" s="18" t="s">
        <v>60</v>
      </c>
      <c r="I15" s="18">
        <v>4.16</v>
      </c>
      <c r="J15" s="18"/>
      <c r="K15" s="18">
        <v>4.16</v>
      </c>
      <c r="L15" s="18"/>
      <c r="M15" s="18"/>
      <c r="N15" s="18"/>
    </row>
    <row r="16" ht="15" customHeight="1" spans="1:14">
      <c r="A16" s="17"/>
      <c r="B16" s="18"/>
      <c r="C16" s="18"/>
      <c r="D16" s="19" t="s">
        <v>61</v>
      </c>
      <c r="E16" s="19"/>
      <c r="F16" s="19"/>
      <c r="G16" s="18" t="s">
        <v>62</v>
      </c>
      <c r="H16" s="18" t="s">
        <v>63</v>
      </c>
      <c r="I16" s="18">
        <v>4.16</v>
      </c>
      <c r="J16" s="18"/>
      <c r="K16" s="18">
        <v>4.16</v>
      </c>
      <c r="L16" s="18"/>
      <c r="M16" s="18"/>
      <c r="N16" s="18"/>
    </row>
    <row r="17" ht="15" customHeight="1" spans="1:14">
      <c r="A17" s="17"/>
      <c r="B17" s="18"/>
      <c r="C17" s="18" t="s">
        <v>31</v>
      </c>
      <c r="D17" s="19" t="s">
        <v>64</v>
      </c>
      <c r="E17" s="19"/>
      <c r="F17" s="19"/>
      <c r="G17" s="18" t="s">
        <v>65</v>
      </c>
      <c r="H17" s="20">
        <v>0.9872</v>
      </c>
      <c r="I17" s="18">
        <v>4.16</v>
      </c>
      <c r="J17" s="18"/>
      <c r="K17" s="18">
        <v>4.16</v>
      </c>
      <c r="L17" s="18"/>
      <c r="M17" s="18"/>
      <c r="N17" s="18"/>
    </row>
    <row r="18" ht="15" customHeight="1" spans="1:14">
      <c r="A18" s="17"/>
      <c r="B18" s="18"/>
      <c r="C18" s="18"/>
      <c r="D18" s="19" t="s">
        <v>66</v>
      </c>
      <c r="E18" s="19"/>
      <c r="F18" s="19"/>
      <c r="G18" s="18" t="s">
        <v>67</v>
      </c>
      <c r="H18" s="18" t="s">
        <v>67</v>
      </c>
      <c r="I18" s="18">
        <v>4.16</v>
      </c>
      <c r="J18" s="18"/>
      <c r="K18" s="18">
        <v>4.16</v>
      </c>
      <c r="L18" s="18"/>
      <c r="M18" s="18"/>
      <c r="N18" s="18"/>
    </row>
    <row r="19" ht="15" customHeight="1" spans="1:14">
      <c r="A19" s="17"/>
      <c r="B19" s="18"/>
      <c r="C19" s="18"/>
      <c r="D19" s="19" t="s">
        <v>68</v>
      </c>
      <c r="E19" s="19"/>
      <c r="F19" s="19"/>
      <c r="G19" s="18" t="s">
        <v>67</v>
      </c>
      <c r="H19" s="18" t="s">
        <v>67</v>
      </c>
      <c r="I19" s="18">
        <v>4.16</v>
      </c>
      <c r="J19" s="18"/>
      <c r="K19" s="18">
        <v>4.16</v>
      </c>
      <c r="L19" s="18"/>
      <c r="M19" s="18"/>
      <c r="N19" s="18"/>
    </row>
    <row r="20" ht="15" customHeight="1" spans="1:14">
      <c r="A20" s="17"/>
      <c r="B20" s="18"/>
      <c r="C20" s="18"/>
      <c r="D20" s="19" t="s">
        <v>69</v>
      </c>
      <c r="E20" s="19"/>
      <c r="F20" s="19"/>
      <c r="G20" s="18" t="s">
        <v>67</v>
      </c>
      <c r="H20" s="18" t="s">
        <v>67</v>
      </c>
      <c r="I20" s="18">
        <v>4.16</v>
      </c>
      <c r="J20" s="18"/>
      <c r="K20" s="18">
        <v>4.16</v>
      </c>
      <c r="L20" s="18"/>
      <c r="M20" s="18"/>
      <c r="N20" s="18"/>
    </row>
    <row r="21" ht="15" customHeight="1" spans="1:14">
      <c r="A21" s="17"/>
      <c r="B21" s="18"/>
      <c r="C21" s="18" t="s">
        <v>32</v>
      </c>
      <c r="D21" s="19" t="s">
        <v>70</v>
      </c>
      <c r="E21" s="19"/>
      <c r="F21" s="19"/>
      <c r="G21" s="18" t="s">
        <v>67</v>
      </c>
      <c r="H21" s="18" t="s">
        <v>67</v>
      </c>
      <c r="I21" s="18">
        <v>4.16</v>
      </c>
      <c r="J21" s="18"/>
      <c r="K21" s="18">
        <v>4.16</v>
      </c>
      <c r="L21" s="18"/>
      <c r="M21" s="18"/>
      <c r="N21" s="18"/>
    </row>
    <row r="22" ht="15" customHeight="1" spans="1:14">
      <c r="A22" s="17"/>
      <c r="B22" s="18"/>
      <c r="C22" s="18"/>
      <c r="D22" s="19" t="s">
        <v>71</v>
      </c>
      <c r="E22" s="19"/>
      <c r="F22" s="19"/>
      <c r="G22" s="18" t="s">
        <v>67</v>
      </c>
      <c r="H22" s="18" t="s">
        <v>67</v>
      </c>
      <c r="I22" s="18">
        <v>4.16</v>
      </c>
      <c r="J22" s="18"/>
      <c r="K22" s="18">
        <v>4.16</v>
      </c>
      <c r="L22" s="18"/>
      <c r="M22" s="18"/>
      <c r="N22" s="18"/>
    </row>
    <row r="23" ht="15" customHeight="1" spans="1:14">
      <c r="A23" s="17"/>
      <c r="B23" s="18"/>
      <c r="C23" s="18" t="s">
        <v>33</v>
      </c>
      <c r="D23" s="19" t="s">
        <v>72</v>
      </c>
      <c r="E23" s="19"/>
      <c r="F23" s="19"/>
      <c r="G23" s="18" t="s">
        <v>73</v>
      </c>
      <c r="H23" s="18" t="s">
        <v>67</v>
      </c>
      <c r="I23" s="18">
        <v>4.16</v>
      </c>
      <c r="J23" s="18"/>
      <c r="K23" s="18">
        <v>4.16</v>
      </c>
      <c r="L23" s="18"/>
      <c r="M23" s="18"/>
      <c r="N23" s="18"/>
    </row>
    <row r="24" ht="15" customHeight="1" spans="1:14">
      <c r="A24" s="17"/>
      <c r="B24" s="18"/>
      <c r="C24" s="18"/>
      <c r="D24" s="19" t="s">
        <v>74</v>
      </c>
      <c r="E24" s="19"/>
      <c r="F24" s="19"/>
      <c r="G24" s="18" t="s">
        <v>67</v>
      </c>
      <c r="H24" s="18" t="s">
        <v>67</v>
      </c>
      <c r="I24" s="18">
        <v>4.16</v>
      </c>
      <c r="J24" s="18"/>
      <c r="K24" s="18">
        <v>4.16</v>
      </c>
      <c r="L24" s="18"/>
      <c r="M24" s="18"/>
      <c r="N24" s="18"/>
    </row>
    <row r="25" ht="15" customHeight="1" spans="1:14">
      <c r="A25" s="17"/>
      <c r="B25" s="18" t="s">
        <v>34</v>
      </c>
      <c r="C25" s="18" t="s">
        <v>35</v>
      </c>
      <c r="D25" s="19" t="s">
        <v>75</v>
      </c>
      <c r="E25" s="19"/>
      <c r="F25" s="19"/>
      <c r="G25" s="18" t="s">
        <v>76</v>
      </c>
      <c r="H25" s="18" t="s">
        <v>67</v>
      </c>
      <c r="I25" s="18">
        <v>5</v>
      </c>
      <c r="J25" s="18"/>
      <c r="K25" s="18">
        <v>5</v>
      </c>
      <c r="L25" s="18"/>
      <c r="M25" s="18"/>
      <c r="N25" s="18"/>
    </row>
    <row r="26" ht="15" customHeight="1" spans="1:14">
      <c r="A26" s="17"/>
      <c r="B26" s="18"/>
      <c r="C26" s="18"/>
      <c r="D26" s="19" t="s">
        <v>77</v>
      </c>
      <c r="E26" s="19"/>
      <c r="F26" s="19"/>
      <c r="G26" s="18" t="s">
        <v>76</v>
      </c>
      <c r="H26" s="18" t="s">
        <v>67</v>
      </c>
      <c r="I26" s="18">
        <v>5</v>
      </c>
      <c r="J26" s="18"/>
      <c r="K26" s="18">
        <v>5</v>
      </c>
      <c r="L26" s="18"/>
      <c r="M26" s="18"/>
      <c r="N26" s="18"/>
    </row>
    <row r="27" ht="15" customHeight="1" spans="1:14">
      <c r="A27" s="17"/>
      <c r="B27" s="18"/>
      <c r="C27" s="18" t="s">
        <v>36</v>
      </c>
      <c r="D27" s="19" t="s">
        <v>78</v>
      </c>
      <c r="E27" s="19"/>
      <c r="F27" s="19"/>
      <c r="G27" s="18" t="s">
        <v>79</v>
      </c>
      <c r="H27" s="18" t="s">
        <v>67</v>
      </c>
      <c r="I27" s="18">
        <v>5</v>
      </c>
      <c r="J27" s="18"/>
      <c r="K27" s="18">
        <v>5</v>
      </c>
      <c r="L27" s="18"/>
      <c r="M27" s="18"/>
      <c r="N27" s="18"/>
    </row>
    <row r="28" ht="15" customHeight="1" spans="1:14">
      <c r="A28" s="17"/>
      <c r="B28" s="18"/>
      <c r="C28" s="18"/>
      <c r="D28" s="19" t="s">
        <v>80</v>
      </c>
      <c r="E28" s="19"/>
      <c r="F28" s="19"/>
      <c r="G28" s="18" t="s">
        <v>81</v>
      </c>
      <c r="H28" s="18" t="s">
        <v>67</v>
      </c>
      <c r="I28" s="18">
        <v>5</v>
      </c>
      <c r="J28" s="18"/>
      <c r="K28" s="18">
        <v>5</v>
      </c>
      <c r="L28" s="18"/>
      <c r="M28" s="18"/>
      <c r="N28" s="18"/>
    </row>
    <row r="29" ht="15" customHeight="1" spans="1:14">
      <c r="A29" s="17"/>
      <c r="B29" s="18"/>
      <c r="C29" s="18" t="s">
        <v>38</v>
      </c>
      <c r="D29" s="19" t="s">
        <v>82</v>
      </c>
      <c r="E29" s="19"/>
      <c r="F29" s="19"/>
      <c r="G29" s="18" t="s">
        <v>83</v>
      </c>
      <c r="H29" s="18" t="s">
        <v>67</v>
      </c>
      <c r="I29" s="18">
        <v>5</v>
      </c>
      <c r="J29" s="18"/>
      <c r="K29" s="18">
        <v>5</v>
      </c>
      <c r="L29" s="18"/>
      <c r="M29" s="18"/>
      <c r="N29" s="18"/>
    </row>
    <row r="30" ht="15" customHeight="1" spans="1:14">
      <c r="A30" s="17"/>
      <c r="B30" s="18"/>
      <c r="C30" s="18"/>
      <c r="D30" s="19" t="s">
        <v>84</v>
      </c>
      <c r="E30" s="19"/>
      <c r="F30" s="19"/>
      <c r="G30" s="18" t="s">
        <v>76</v>
      </c>
      <c r="H30" s="18" t="s">
        <v>67</v>
      </c>
      <c r="I30" s="18">
        <v>5</v>
      </c>
      <c r="J30" s="18"/>
      <c r="K30" s="18">
        <v>5</v>
      </c>
      <c r="L30" s="18"/>
      <c r="M30" s="18"/>
      <c r="N30" s="18"/>
    </row>
    <row r="31" ht="15" customHeight="1" spans="1:14">
      <c r="A31" s="17"/>
      <c r="B31" s="18" t="s">
        <v>39</v>
      </c>
      <c r="C31" s="18" t="s">
        <v>40</v>
      </c>
      <c r="D31" s="19" t="s">
        <v>85</v>
      </c>
      <c r="E31" s="19"/>
      <c r="F31" s="19"/>
      <c r="G31" s="18" t="s">
        <v>86</v>
      </c>
      <c r="H31" s="18" t="s">
        <v>87</v>
      </c>
      <c r="I31" s="18">
        <v>5</v>
      </c>
      <c r="J31" s="18"/>
      <c r="K31" s="18">
        <v>5</v>
      </c>
      <c r="L31" s="18"/>
      <c r="M31" s="18"/>
      <c r="N31" s="18"/>
    </row>
    <row r="32" ht="15" customHeight="1" spans="1:14">
      <c r="A32" s="17"/>
      <c r="B32" s="18"/>
      <c r="C32" s="18"/>
      <c r="D32" s="19" t="s">
        <v>88</v>
      </c>
      <c r="E32" s="19"/>
      <c r="F32" s="19"/>
      <c r="G32" s="18" t="s">
        <v>86</v>
      </c>
      <c r="H32" s="18" t="s">
        <v>89</v>
      </c>
      <c r="I32" s="18">
        <v>5</v>
      </c>
      <c r="J32" s="18"/>
      <c r="K32" s="18">
        <v>5</v>
      </c>
      <c r="L32" s="18"/>
      <c r="M32" s="18"/>
      <c r="N32" s="18"/>
    </row>
    <row r="33" ht="15" customHeight="1" spans="1:14">
      <c r="A33" s="21" t="s">
        <v>41</v>
      </c>
      <c r="B33" s="21"/>
      <c r="C33" s="21"/>
      <c r="D33" s="21"/>
      <c r="E33" s="21"/>
      <c r="F33" s="21"/>
      <c r="G33" s="21"/>
      <c r="H33" s="21"/>
      <c r="I33" s="21">
        <v>100</v>
      </c>
      <c r="J33" s="21"/>
      <c r="K33" s="21">
        <f>SUM(K13:K32)+N6</f>
        <v>98.97</v>
      </c>
      <c r="L33" s="21"/>
      <c r="M33" s="22"/>
      <c r="N33" s="22"/>
    </row>
    <row r="34" spans="1:14">
      <c r="A34" s="10" t="s">
        <v>42</v>
      </c>
      <c r="B34" s="11" t="s">
        <v>90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6"/>
    </row>
    <row r="35" ht="15.95" customHeight="1"/>
  </sheetData>
  <mergeCells count="141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A33:H33"/>
    <mergeCell ref="I33:J33"/>
    <mergeCell ref="K33:L33"/>
    <mergeCell ref="M33:N33"/>
    <mergeCell ref="B34:N34"/>
    <mergeCell ref="A10:A11"/>
    <mergeCell ref="A12:A32"/>
    <mergeCell ref="B13:B24"/>
    <mergeCell ref="B25:B30"/>
    <mergeCell ref="B31:B32"/>
    <mergeCell ref="C13:C16"/>
    <mergeCell ref="C17:C20"/>
    <mergeCell ref="C21:C22"/>
    <mergeCell ref="C23:C24"/>
    <mergeCell ref="C25:C26"/>
    <mergeCell ref="C27:C28"/>
    <mergeCell ref="C29:C30"/>
    <mergeCell ref="C31:C32"/>
    <mergeCell ref="E4:E5"/>
    <mergeCell ref="N4:N5"/>
    <mergeCell ref="A4:B9"/>
    <mergeCell ref="C4:D5"/>
    <mergeCell ref="F4:G5"/>
    <mergeCell ref="H4:I5"/>
    <mergeCell ref="J4:K5"/>
    <mergeCell ref="L4:M5"/>
  </mergeCells>
  <pageMargins left="0.75" right="0.75" top="1" bottom="1" header="0.5" footer="0.5"/>
  <pageSetup paperSize="9" scale="8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workbookViewId="0">
      <selection activeCell="Q24" sqref="Q24"/>
    </sheetView>
  </sheetViews>
  <sheetFormatPr defaultColWidth="9" defaultRowHeight="13.5"/>
  <cols>
    <col min="1" max="1" width="5.25833333333333" customWidth="1"/>
    <col min="3" max="3" width="7.25833333333333" customWidth="1"/>
    <col min="5" max="5" width="12.375" customWidth="1"/>
    <col min="6" max="6" width="2.375" customWidth="1"/>
    <col min="7" max="7" width="10.875" customWidth="1"/>
    <col min="8" max="8" width="10.125" customWidth="1"/>
    <col min="9" max="9" width="6.875" customWidth="1"/>
    <col min="10" max="10" width="0.875" customWidth="1"/>
    <col min="11" max="11" width="8" customWidth="1"/>
    <col min="12" max="12" width="1" customWidth="1"/>
    <col min="13" max="13" width="6.875" customWidth="1"/>
    <col min="14" max="14" width="12.875" customWidth="1"/>
  </cols>
  <sheetData>
    <row r="1" ht="42" customHeight="1" spans="1:14">
      <c r="A1" s="1" t="s">
        <v>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2" t="s">
        <v>1</v>
      </c>
      <c r="B2" s="2"/>
      <c r="C2" s="2" t="s">
        <v>91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" customHeight="1" spans="1:14">
      <c r="A3" s="2" t="s">
        <v>2</v>
      </c>
      <c r="B3" s="2"/>
      <c r="C3" s="2" t="s">
        <v>49</v>
      </c>
      <c r="D3" s="2"/>
      <c r="E3" s="2"/>
      <c r="F3" s="2"/>
      <c r="G3" s="2"/>
      <c r="H3" s="2" t="s">
        <v>3</v>
      </c>
      <c r="I3" s="2"/>
      <c r="J3" s="2" t="s">
        <v>50</v>
      </c>
      <c r="K3" s="2"/>
      <c r="L3" s="2"/>
      <c r="M3" s="2"/>
      <c r="N3" s="2"/>
    </row>
    <row r="4" ht="15" customHeight="1" spans="1:14">
      <c r="A4" s="2" t="s">
        <v>4</v>
      </c>
      <c r="B4" s="2"/>
      <c r="C4" s="2"/>
      <c r="D4" s="2"/>
      <c r="E4" s="2" t="s">
        <v>5</v>
      </c>
      <c r="F4" s="2" t="s">
        <v>6</v>
      </c>
      <c r="G4" s="2"/>
      <c r="H4" s="2" t="s">
        <v>7</v>
      </c>
      <c r="I4" s="2"/>
      <c r="J4" s="2" t="s">
        <v>8</v>
      </c>
      <c r="K4" s="2"/>
      <c r="L4" s="2" t="s">
        <v>9</v>
      </c>
      <c r="M4" s="2"/>
      <c r="N4" s="2" t="s">
        <v>10</v>
      </c>
    </row>
    <row r="5" ht="15" customHeight="1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ht="15" customHeight="1" spans="1:14">
      <c r="A6" s="2"/>
      <c r="B6" s="2"/>
      <c r="C6" s="3" t="s">
        <v>11</v>
      </c>
      <c r="D6" s="3"/>
      <c r="E6" s="2">
        <f>SUM(E7)</f>
        <v>44</v>
      </c>
      <c r="F6" s="2">
        <f>SUM(F7:G8)</f>
        <v>47.13</v>
      </c>
      <c r="G6" s="2"/>
      <c r="H6" s="2">
        <f>SUM(H7:I8)</f>
        <v>45.28</v>
      </c>
      <c r="I6" s="2"/>
      <c r="J6" s="2">
        <v>10</v>
      </c>
      <c r="K6" s="2"/>
      <c r="L6" s="8">
        <f>H6/F6</f>
        <v>0.960746870358583</v>
      </c>
      <c r="M6" s="8"/>
      <c r="N6" s="2">
        <v>9.61</v>
      </c>
    </row>
    <row r="7" ht="15" customHeight="1" spans="1:14">
      <c r="A7" s="2"/>
      <c r="B7" s="2"/>
      <c r="C7" s="2" t="s">
        <v>12</v>
      </c>
      <c r="D7" s="2"/>
      <c r="E7" s="2">
        <v>44</v>
      </c>
      <c r="F7" s="2">
        <v>44</v>
      </c>
      <c r="G7" s="2"/>
      <c r="H7" s="2">
        <v>42.15</v>
      </c>
      <c r="I7" s="2"/>
      <c r="J7" s="2" t="s">
        <v>13</v>
      </c>
      <c r="K7" s="2"/>
      <c r="L7" s="2"/>
      <c r="M7" s="2"/>
      <c r="N7" s="2" t="s">
        <v>13</v>
      </c>
    </row>
    <row r="8" ht="15" customHeight="1" spans="1:14">
      <c r="A8" s="2"/>
      <c r="B8" s="2"/>
      <c r="C8" s="2" t="s">
        <v>14</v>
      </c>
      <c r="D8" s="2"/>
      <c r="E8" s="2"/>
      <c r="F8" s="2">
        <v>3.13</v>
      </c>
      <c r="G8" s="2"/>
      <c r="H8" s="2">
        <v>3.13</v>
      </c>
      <c r="I8" s="2"/>
      <c r="J8" s="2" t="s">
        <v>13</v>
      </c>
      <c r="K8" s="2"/>
      <c r="L8" s="2"/>
      <c r="M8" s="2"/>
      <c r="N8" s="2" t="s">
        <v>13</v>
      </c>
    </row>
    <row r="9" ht="15" customHeight="1" spans="1:14">
      <c r="A9" s="2"/>
      <c r="B9" s="2"/>
      <c r="C9" s="2" t="s">
        <v>15</v>
      </c>
      <c r="D9" s="2"/>
      <c r="E9" s="2"/>
      <c r="F9" s="2"/>
      <c r="G9" s="2"/>
      <c r="H9" s="2"/>
      <c r="I9" s="2"/>
      <c r="J9" s="2" t="s">
        <v>13</v>
      </c>
      <c r="K9" s="2"/>
      <c r="L9" s="2"/>
      <c r="M9" s="2"/>
      <c r="N9" s="2" t="s">
        <v>13</v>
      </c>
    </row>
    <row r="10" ht="15" customHeight="1" spans="1:14">
      <c r="A10" s="2" t="s">
        <v>16</v>
      </c>
      <c r="B10" s="2" t="s">
        <v>17</v>
      </c>
      <c r="C10" s="2"/>
      <c r="D10" s="2"/>
      <c r="E10" s="2"/>
      <c r="F10" s="2"/>
      <c r="G10" s="2"/>
      <c r="H10" s="2" t="s">
        <v>18</v>
      </c>
      <c r="I10" s="2"/>
      <c r="J10" s="2"/>
      <c r="K10" s="2"/>
      <c r="L10" s="2"/>
      <c r="M10" s="2"/>
      <c r="N10" s="2"/>
    </row>
    <row r="11" ht="42" customHeight="1" spans="1:14">
      <c r="A11" s="2"/>
      <c r="B11" s="2" t="s">
        <v>92</v>
      </c>
      <c r="C11" s="2"/>
      <c r="D11" s="2"/>
      <c r="E11" s="2"/>
      <c r="F11" s="2"/>
      <c r="G11" s="2"/>
      <c r="H11" s="2" t="s">
        <v>93</v>
      </c>
      <c r="I11" s="2"/>
      <c r="J11" s="2"/>
      <c r="K11" s="2"/>
      <c r="L11" s="2"/>
      <c r="M11" s="2"/>
      <c r="N11" s="2"/>
    </row>
    <row r="12" ht="18.95" customHeight="1" spans="1:14">
      <c r="A12" s="17" t="s">
        <v>19</v>
      </c>
      <c r="B12" s="18" t="s">
        <v>20</v>
      </c>
      <c r="C12" s="18" t="s">
        <v>21</v>
      </c>
      <c r="D12" s="18" t="s">
        <v>22</v>
      </c>
      <c r="E12" s="18"/>
      <c r="F12" s="18"/>
      <c r="G12" s="18" t="s">
        <v>23</v>
      </c>
      <c r="H12" s="18" t="s">
        <v>24</v>
      </c>
      <c r="I12" s="18" t="s">
        <v>8</v>
      </c>
      <c r="J12" s="18"/>
      <c r="K12" s="18" t="s">
        <v>10</v>
      </c>
      <c r="L12" s="18"/>
      <c r="M12" s="18" t="s">
        <v>25</v>
      </c>
      <c r="N12" s="18"/>
    </row>
    <row r="13" ht="15" customHeight="1" spans="1:14">
      <c r="A13" s="17"/>
      <c r="B13" s="18" t="s">
        <v>26</v>
      </c>
      <c r="C13" s="18" t="s">
        <v>27</v>
      </c>
      <c r="D13" s="19" t="s">
        <v>94</v>
      </c>
      <c r="E13" s="19"/>
      <c r="F13" s="19"/>
      <c r="G13" s="18" t="s">
        <v>95</v>
      </c>
      <c r="H13" s="18">
        <v>1568</v>
      </c>
      <c r="I13" s="18">
        <v>6.25</v>
      </c>
      <c r="J13" s="18"/>
      <c r="K13" s="18">
        <v>6.25</v>
      </c>
      <c r="L13" s="18"/>
      <c r="M13" s="18"/>
      <c r="N13" s="18"/>
    </row>
    <row r="14" ht="15" customHeight="1" spans="1:14">
      <c r="A14" s="17"/>
      <c r="B14" s="18"/>
      <c r="C14" s="18"/>
      <c r="D14" s="19" t="s">
        <v>96</v>
      </c>
      <c r="E14" s="19"/>
      <c r="F14" s="19"/>
      <c r="G14" s="18" t="s">
        <v>97</v>
      </c>
      <c r="H14" s="18">
        <v>799</v>
      </c>
      <c r="I14" s="18">
        <v>6.25</v>
      </c>
      <c r="J14" s="18"/>
      <c r="K14" s="18">
        <v>6.25</v>
      </c>
      <c r="L14" s="18"/>
      <c r="M14" s="18"/>
      <c r="N14" s="18"/>
    </row>
    <row r="15" ht="15" customHeight="1" spans="1:14">
      <c r="A15" s="17"/>
      <c r="B15" s="18"/>
      <c r="C15" s="18" t="s">
        <v>31</v>
      </c>
      <c r="D15" s="19" t="s">
        <v>98</v>
      </c>
      <c r="E15" s="19"/>
      <c r="F15" s="19"/>
      <c r="G15" s="18" t="s">
        <v>67</v>
      </c>
      <c r="H15" s="20">
        <v>0.9872</v>
      </c>
      <c r="I15" s="18">
        <v>6.25</v>
      </c>
      <c r="J15" s="18"/>
      <c r="K15" s="18">
        <v>6.25</v>
      </c>
      <c r="L15" s="18"/>
      <c r="M15" s="18"/>
      <c r="N15" s="18"/>
    </row>
    <row r="16" ht="15" customHeight="1" spans="1:14">
      <c r="A16" s="17"/>
      <c r="B16" s="18"/>
      <c r="C16" s="18"/>
      <c r="D16" s="19" t="s">
        <v>99</v>
      </c>
      <c r="E16" s="19"/>
      <c r="F16" s="19"/>
      <c r="G16" s="18" t="s">
        <v>100</v>
      </c>
      <c r="H16" s="18" t="s">
        <v>67</v>
      </c>
      <c r="I16" s="18">
        <v>6.25</v>
      </c>
      <c r="J16" s="18"/>
      <c r="K16" s="18">
        <v>6.25</v>
      </c>
      <c r="L16" s="18"/>
      <c r="M16" s="18"/>
      <c r="N16" s="18"/>
    </row>
    <row r="17" ht="15" customHeight="1" spans="1:14">
      <c r="A17" s="17"/>
      <c r="B17" s="18"/>
      <c r="C17" s="18" t="s">
        <v>32</v>
      </c>
      <c r="D17" s="19" t="s">
        <v>101</v>
      </c>
      <c r="E17" s="19"/>
      <c r="F17" s="19"/>
      <c r="G17" s="18" t="s">
        <v>67</v>
      </c>
      <c r="H17" s="18" t="s">
        <v>67</v>
      </c>
      <c r="I17" s="18">
        <v>6.25</v>
      </c>
      <c r="J17" s="18"/>
      <c r="K17" s="18">
        <v>6.25</v>
      </c>
      <c r="L17" s="18"/>
      <c r="M17" s="18"/>
      <c r="N17" s="18"/>
    </row>
    <row r="18" ht="15" customHeight="1" spans="1:14">
      <c r="A18" s="17"/>
      <c r="B18" s="18"/>
      <c r="C18" s="18"/>
      <c r="D18" s="19" t="s">
        <v>71</v>
      </c>
      <c r="E18" s="19"/>
      <c r="F18" s="19"/>
      <c r="G18" s="18" t="s">
        <v>102</v>
      </c>
      <c r="H18" s="18" t="s">
        <v>67</v>
      </c>
      <c r="I18" s="18">
        <v>6.25</v>
      </c>
      <c r="J18" s="18"/>
      <c r="K18" s="18">
        <v>6.25</v>
      </c>
      <c r="L18" s="18"/>
      <c r="M18" s="18"/>
      <c r="N18" s="18"/>
    </row>
    <row r="19" ht="15" customHeight="1" spans="1:14">
      <c r="A19" s="17"/>
      <c r="B19" s="18"/>
      <c r="C19" s="18" t="s">
        <v>33</v>
      </c>
      <c r="D19" s="19" t="s">
        <v>103</v>
      </c>
      <c r="E19" s="19"/>
      <c r="F19" s="19"/>
      <c r="G19" s="18" t="s">
        <v>67</v>
      </c>
      <c r="H19" s="18" t="s">
        <v>67</v>
      </c>
      <c r="I19" s="18">
        <v>6.25</v>
      </c>
      <c r="J19" s="18"/>
      <c r="K19" s="18">
        <v>6.25</v>
      </c>
      <c r="L19" s="18"/>
      <c r="M19" s="18"/>
      <c r="N19" s="18"/>
    </row>
    <row r="20" ht="15" customHeight="1" spans="1:14">
      <c r="A20" s="17"/>
      <c r="B20" s="18"/>
      <c r="C20" s="18"/>
      <c r="D20" s="19" t="s">
        <v>104</v>
      </c>
      <c r="E20" s="19"/>
      <c r="F20" s="19"/>
      <c r="G20" s="18" t="s">
        <v>67</v>
      </c>
      <c r="H20" s="18" t="s">
        <v>67</v>
      </c>
      <c r="I20" s="18">
        <v>6.25</v>
      </c>
      <c r="J20" s="18"/>
      <c r="K20" s="18">
        <v>6.25</v>
      </c>
      <c r="L20" s="18"/>
      <c r="M20" s="18"/>
      <c r="N20" s="18"/>
    </row>
    <row r="21" ht="15" customHeight="1" spans="1:14">
      <c r="A21" s="17"/>
      <c r="B21" s="18" t="s">
        <v>34</v>
      </c>
      <c r="C21" s="18" t="s">
        <v>35</v>
      </c>
      <c r="D21" s="19" t="s">
        <v>105</v>
      </c>
      <c r="E21" s="19"/>
      <c r="F21" s="19"/>
      <c r="G21" s="18" t="s">
        <v>76</v>
      </c>
      <c r="H21" s="18" t="s">
        <v>67</v>
      </c>
      <c r="I21" s="18">
        <v>5</v>
      </c>
      <c r="J21" s="18"/>
      <c r="K21" s="18">
        <v>5</v>
      </c>
      <c r="L21" s="18"/>
      <c r="M21" s="18"/>
      <c r="N21" s="18"/>
    </row>
    <row r="22" ht="15" customHeight="1" spans="1:14">
      <c r="A22" s="17"/>
      <c r="B22" s="18"/>
      <c r="C22" s="18"/>
      <c r="D22" s="19" t="s">
        <v>77</v>
      </c>
      <c r="E22" s="19"/>
      <c r="F22" s="19"/>
      <c r="G22" s="18" t="s">
        <v>76</v>
      </c>
      <c r="H22" s="18" t="s">
        <v>67</v>
      </c>
      <c r="I22" s="18">
        <v>5</v>
      </c>
      <c r="J22" s="18"/>
      <c r="K22" s="18">
        <v>5</v>
      </c>
      <c r="L22" s="18"/>
      <c r="M22" s="18"/>
      <c r="N22" s="18"/>
    </row>
    <row r="23" ht="15" customHeight="1" spans="1:14">
      <c r="A23" s="17"/>
      <c r="B23" s="18"/>
      <c r="C23" s="18" t="s">
        <v>36</v>
      </c>
      <c r="D23" s="19" t="s">
        <v>106</v>
      </c>
      <c r="E23" s="19"/>
      <c r="F23" s="19"/>
      <c r="G23" s="18" t="s">
        <v>67</v>
      </c>
      <c r="H23" s="18" t="s">
        <v>67</v>
      </c>
      <c r="I23" s="18">
        <v>5</v>
      </c>
      <c r="J23" s="18"/>
      <c r="K23" s="18">
        <v>5</v>
      </c>
      <c r="L23" s="18"/>
      <c r="M23" s="18"/>
      <c r="N23" s="18"/>
    </row>
    <row r="24" ht="15" customHeight="1" spans="1:14">
      <c r="A24" s="17"/>
      <c r="B24" s="18"/>
      <c r="C24" s="18"/>
      <c r="D24" s="19" t="s">
        <v>107</v>
      </c>
      <c r="E24" s="19"/>
      <c r="F24" s="19"/>
      <c r="G24" s="18" t="s">
        <v>81</v>
      </c>
      <c r="H24" s="18" t="s">
        <v>67</v>
      </c>
      <c r="I24" s="18">
        <v>5</v>
      </c>
      <c r="J24" s="18"/>
      <c r="K24" s="18">
        <v>5</v>
      </c>
      <c r="L24" s="18"/>
      <c r="M24" s="18"/>
      <c r="N24" s="18"/>
    </row>
    <row r="25" ht="15" customHeight="1" spans="1:14">
      <c r="A25" s="17"/>
      <c r="B25" s="18"/>
      <c r="C25" s="18" t="s">
        <v>38</v>
      </c>
      <c r="D25" s="19" t="s">
        <v>82</v>
      </c>
      <c r="E25" s="19"/>
      <c r="F25" s="19"/>
      <c r="G25" s="18" t="s">
        <v>83</v>
      </c>
      <c r="H25" s="18" t="s">
        <v>67</v>
      </c>
      <c r="I25" s="18">
        <v>5</v>
      </c>
      <c r="J25" s="18"/>
      <c r="K25" s="18">
        <v>5</v>
      </c>
      <c r="L25" s="18"/>
      <c r="M25" s="18"/>
      <c r="N25" s="18"/>
    </row>
    <row r="26" ht="15" customHeight="1" spans="1:14">
      <c r="A26" s="17"/>
      <c r="B26" s="18"/>
      <c r="C26" s="18"/>
      <c r="D26" s="19" t="s">
        <v>108</v>
      </c>
      <c r="E26" s="19"/>
      <c r="F26" s="19"/>
      <c r="G26" s="18" t="s">
        <v>76</v>
      </c>
      <c r="H26" s="18" t="s">
        <v>67</v>
      </c>
      <c r="I26" s="18">
        <v>5</v>
      </c>
      <c r="J26" s="18"/>
      <c r="K26" s="18">
        <v>5</v>
      </c>
      <c r="L26" s="18"/>
      <c r="M26" s="18"/>
      <c r="N26" s="18"/>
    </row>
    <row r="27" ht="15" customHeight="1" spans="1:14">
      <c r="A27" s="17"/>
      <c r="B27" s="18" t="s">
        <v>39</v>
      </c>
      <c r="C27" s="18" t="s">
        <v>40</v>
      </c>
      <c r="D27" s="19" t="s">
        <v>85</v>
      </c>
      <c r="E27" s="19"/>
      <c r="F27" s="19"/>
      <c r="G27" s="18" t="s">
        <v>86</v>
      </c>
      <c r="H27" s="18" t="s">
        <v>87</v>
      </c>
      <c r="I27" s="18">
        <v>5</v>
      </c>
      <c r="J27" s="18"/>
      <c r="K27" s="18">
        <v>5</v>
      </c>
      <c r="L27" s="18"/>
      <c r="M27" s="18"/>
      <c r="N27" s="18"/>
    </row>
    <row r="28" ht="15" customHeight="1" spans="1:14">
      <c r="A28" s="17"/>
      <c r="B28" s="18"/>
      <c r="C28" s="18"/>
      <c r="D28" s="19" t="s">
        <v>88</v>
      </c>
      <c r="E28" s="19"/>
      <c r="F28" s="19"/>
      <c r="G28" s="18" t="s">
        <v>86</v>
      </c>
      <c r="H28" s="18" t="s">
        <v>89</v>
      </c>
      <c r="I28" s="18">
        <v>5</v>
      </c>
      <c r="J28" s="18"/>
      <c r="K28" s="18">
        <v>5</v>
      </c>
      <c r="L28" s="18"/>
      <c r="M28" s="18"/>
      <c r="N28" s="18"/>
    </row>
    <row r="29" ht="15" customHeight="1" spans="1:14">
      <c r="A29" s="21" t="s">
        <v>41</v>
      </c>
      <c r="B29" s="21"/>
      <c r="C29" s="21"/>
      <c r="D29" s="21"/>
      <c r="E29" s="21"/>
      <c r="F29" s="21"/>
      <c r="G29" s="21"/>
      <c r="H29" s="21"/>
      <c r="I29" s="21">
        <v>100</v>
      </c>
      <c r="J29" s="21"/>
      <c r="K29" s="21">
        <f>SUM(K13:K28)+N6</f>
        <v>99.61</v>
      </c>
      <c r="L29" s="21"/>
      <c r="M29" s="22"/>
      <c r="N29" s="22"/>
    </row>
    <row r="30" spans="1:14">
      <c r="A30" s="10" t="s">
        <v>42</v>
      </c>
      <c r="B30" s="11" t="s">
        <v>90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6"/>
    </row>
    <row r="31" ht="15.95" customHeight="1"/>
  </sheetData>
  <mergeCells count="125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A29:H29"/>
    <mergeCell ref="I29:J29"/>
    <mergeCell ref="K29:L29"/>
    <mergeCell ref="M29:N29"/>
    <mergeCell ref="B30:N30"/>
    <mergeCell ref="A10:A11"/>
    <mergeCell ref="A12:A28"/>
    <mergeCell ref="B13:B20"/>
    <mergeCell ref="B21:B26"/>
    <mergeCell ref="B27:B28"/>
    <mergeCell ref="C13:C14"/>
    <mergeCell ref="C15:C16"/>
    <mergeCell ref="C17:C18"/>
    <mergeCell ref="C19:C20"/>
    <mergeCell ref="C21:C22"/>
    <mergeCell ref="C23:C24"/>
    <mergeCell ref="C25:C26"/>
    <mergeCell ref="C27:C28"/>
    <mergeCell ref="E4:E5"/>
    <mergeCell ref="N4:N5"/>
    <mergeCell ref="A4:B9"/>
    <mergeCell ref="C4:D5"/>
    <mergeCell ref="F4:G5"/>
    <mergeCell ref="H4:I5"/>
    <mergeCell ref="J4:K5"/>
    <mergeCell ref="L4:M5"/>
  </mergeCells>
  <pageMargins left="0.75" right="0.75" top="1" bottom="1" header="0.5" footer="0.5"/>
  <pageSetup paperSize="9" scale="85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8"/>
  <sheetViews>
    <sheetView workbookViewId="0">
      <selection activeCell="R33" sqref="R33"/>
    </sheetView>
  </sheetViews>
  <sheetFormatPr defaultColWidth="9" defaultRowHeight="13.5"/>
  <cols>
    <col min="1" max="1" width="5.25833333333333" customWidth="1"/>
    <col min="3" max="3" width="7.25833333333333" customWidth="1"/>
    <col min="5" max="5" width="11.625" customWidth="1"/>
    <col min="6" max="6" width="6.25833333333333" customWidth="1"/>
    <col min="7" max="7" width="10.875" customWidth="1"/>
    <col min="8" max="8" width="10" customWidth="1"/>
    <col min="9" max="9" width="4.625" customWidth="1"/>
    <col min="10" max="10" width="3.25833333333333" customWidth="1"/>
    <col min="11" max="11" width="6.25833333333333" customWidth="1"/>
    <col min="12" max="12" width="1" customWidth="1"/>
    <col min="13" max="13" width="8.50833333333333" customWidth="1"/>
    <col min="14" max="14" width="11.5083333333333" customWidth="1"/>
  </cols>
  <sheetData>
    <row r="1" ht="57" customHeight="1" spans="1:14">
      <c r="A1" s="1" t="s">
        <v>109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2" t="s">
        <v>110</v>
      </c>
      <c r="B2" s="2"/>
      <c r="C2" s="2" t="s">
        <v>111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" customHeight="1" spans="1:14">
      <c r="A3" s="2" t="s">
        <v>112</v>
      </c>
      <c r="B3" s="2"/>
      <c r="C3" s="2" t="s">
        <v>49</v>
      </c>
      <c r="D3" s="2"/>
      <c r="E3" s="2"/>
      <c r="F3" s="2"/>
      <c r="G3" s="2"/>
      <c r="H3" s="2" t="s">
        <v>3</v>
      </c>
      <c r="I3" s="2"/>
      <c r="J3" s="2" t="s">
        <v>50</v>
      </c>
      <c r="K3" s="2"/>
      <c r="L3" s="2"/>
      <c r="M3" s="2"/>
      <c r="N3" s="2"/>
    </row>
    <row r="4" ht="15" customHeight="1" spans="1:14">
      <c r="A4" s="2" t="s">
        <v>4</v>
      </c>
      <c r="B4" s="2"/>
      <c r="C4" s="2"/>
      <c r="D4" s="2"/>
      <c r="E4" s="2" t="s">
        <v>5</v>
      </c>
      <c r="F4" s="2" t="s">
        <v>6</v>
      </c>
      <c r="G4" s="2"/>
      <c r="H4" s="2" t="s">
        <v>7</v>
      </c>
      <c r="I4" s="2"/>
      <c r="J4" s="2" t="s">
        <v>8</v>
      </c>
      <c r="K4" s="2"/>
      <c r="L4" s="2" t="s">
        <v>9</v>
      </c>
      <c r="M4" s="2"/>
      <c r="N4" s="2" t="s">
        <v>10</v>
      </c>
    </row>
    <row r="5" ht="15" customHeight="1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ht="15" customHeight="1" spans="1:14">
      <c r="A6" s="2"/>
      <c r="B6" s="2"/>
      <c r="C6" s="3" t="s">
        <v>11</v>
      </c>
      <c r="D6" s="3"/>
      <c r="E6" s="2">
        <f>SUM(E7:E10)</f>
        <v>275.63</v>
      </c>
      <c r="F6" s="2">
        <f>SUM(F7:G10)</f>
        <v>449.8</v>
      </c>
      <c r="G6" s="2"/>
      <c r="H6" s="2">
        <f>SUM(H7:I10)</f>
        <v>385.85</v>
      </c>
      <c r="I6" s="2"/>
      <c r="J6" s="2">
        <v>10</v>
      </c>
      <c r="K6" s="2"/>
      <c r="L6" s="8">
        <f>H6/F6</f>
        <v>0.857825700311249</v>
      </c>
      <c r="M6" s="8"/>
      <c r="N6" s="2">
        <v>8.58</v>
      </c>
    </row>
    <row r="7" ht="15" customHeight="1" spans="1:14">
      <c r="A7" s="2"/>
      <c r="B7" s="2"/>
      <c r="C7" s="2" t="s">
        <v>113</v>
      </c>
      <c r="D7" s="2"/>
      <c r="E7" s="2">
        <v>275.63</v>
      </c>
      <c r="F7" s="2">
        <v>449.8</v>
      </c>
      <c r="G7" s="2"/>
      <c r="H7" s="2">
        <v>385.85</v>
      </c>
      <c r="I7" s="2"/>
      <c r="J7" s="2" t="s">
        <v>13</v>
      </c>
      <c r="K7" s="2"/>
      <c r="L7" s="2"/>
      <c r="M7" s="2"/>
      <c r="N7" s="2" t="s">
        <v>13</v>
      </c>
    </row>
    <row r="8" ht="15" customHeight="1" spans="1:14">
      <c r="A8" s="2"/>
      <c r="B8" s="2"/>
      <c r="C8" s="4" t="s">
        <v>114</v>
      </c>
      <c r="D8" s="5"/>
      <c r="E8" s="2"/>
      <c r="F8" s="4"/>
      <c r="G8" s="5"/>
      <c r="H8" s="4"/>
      <c r="I8" s="5"/>
      <c r="J8" s="2" t="s">
        <v>13</v>
      </c>
      <c r="K8" s="2"/>
      <c r="L8" s="2"/>
      <c r="M8" s="2"/>
      <c r="N8" s="2" t="s">
        <v>13</v>
      </c>
    </row>
    <row r="9" ht="15" customHeight="1" spans="1:14">
      <c r="A9" s="2"/>
      <c r="B9" s="2"/>
      <c r="C9" s="2" t="s">
        <v>115</v>
      </c>
      <c r="D9" s="2"/>
      <c r="E9" s="2"/>
      <c r="F9" s="2"/>
      <c r="G9" s="2"/>
      <c r="H9" s="2"/>
      <c r="I9" s="2"/>
      <c r="J9" s="2" t="s">
        <v>13</v>
      </c>
      <c r="K9" s="2"/>
      <c r="L9" s="2"/>
      <c r="M9" s="2"/>
      <c r="N9" s="2" t="s">
        <v>13</v>
      </c>
    </row>
    <row r="10" ht="15" customHeight="1" spans="1:14">
      <c r="A10" s="2"/>
      <c r="B10" s="2"/>
      <c r="C10" s="2" t="s">
        <v>116</v>
      </c>
      <c r="D10" s="2"/>
      <c r="E10" s="2"/>
      <c r="F10" s="2"/>
      <c r="G10" s="2"/>
      <c r="H10" s="2"/>
      <c r="I10" s="2"/>
      <c r="J10" s="2" t="s">
        <v>13</v>
      </c>
      <c r="K10" s="2"/>
      <c r="L10" s="2"/>
      <c r="M10" s="2"/>
      <c r="N10" s="2" t="s">
        <v>13</v>
      </c>
    </row>
    <row r="11" ht="15" customHeight="1" spans="1:14">
      <c r="A11" s="2" t="s">
        <v>16</v>
      </c>
      <c r="B11" s="2" t="s">
        <v>17</v>
      </c>
      <c r="C11" s="2"/>
      <c r="D11" s="2"/>
      <c r="E11" s="2"/>
      <c r="F11" s="2"/>
      <c r="G11" s="2"/>
      <c r="H11" s="2" t="s">
        <v>18</v>
      </c>
      <c r="I11" s="2"/>
      <c r="J11" s="2"/>
      <c r="K11" s="2"/>
      <c r="L11" s="2"/>
      <c r="M11" s="2"/>
      <c r="N11" s="2"/>
    </row>
    <row r="12" ht="42" customHeight="1" spans="1:14">
      <c r="A12" s="2"/>
      <c r="B12" s="2" t="s">
        <v>117</v>
      </c>
      <c r="C12" s="2"/>
      <c r="D12" s="2"/>
      <c r="E12" s="2"/>
      <c r="F12" s="2"/>
      <c r="G12" s="2"/>
      <c r="H12" s="2" t="s">
        <v>118</v>
      </c>
      <c r="I12" s="2"/>
      <c r="J12" s="2"/>
      <c r="K12" s="2"/>
      <c r="L12" s="2"/>
      <c r="M12" s="2"/>
      <c r="N12" s="2"/>
    </row>
    <row r="13" ht="30.95" customHeight="1" spans="1:14">
      <c r="A13" s="6" t="s">
        <v>19</v>
      </c>
      <c r="B13" s="2" t="s">
        <v>20</v>
      </c>
      <c r="C13" s="2" t="s">
        <v>21</v>
      </c>
      <c r="D13" s="2" t="s">
        <v>22</v>
      </c>
      <c r="E13" s="2"/>
      <c r="F13" s="2"/>
      <c r="G13" s="2" t="s">
        <v>23</v>
      </c>
      <c r="H13" s="2" t="s">
        <v>24</v>
      </c>
      <c r="I13" s="2" t="s">
        <v>8</v>
      </c>
      <c r="J13" s="2"/>
      <c r="K13" s="2" t="s">
        <v>10</v>
      </c>
      <c r="L13" s="2"/>
      <c r="M13" s="2" t="s">
        <v>25</v>
      </c>
      <c r="N13" s="2"/>
    </row>
    <row r="14" ht="15" customHeight="1" spans="1:14">
      <c r="A14" s="6"/>
      <c r="B14" s="2" t="s">
        <v>26</v>
      </c>
      <c r="C14" s="2" t="s">
        <v>27</v>
      </c>
      <c r="D14" s="7" t="s">
        <v>119</v>
      </c>
      <c r="E14" s="7"/>
      <c r="F14" s="7"/>
      <c r="G14" s="2" t="s">
        <v>120</v>
      </c>
      <c r="H14" s="2">
        <v>393</v>
      </c>
      <c r="I14" s="2">
        <v>3.38</v>
      </c>
      <c r="J14" s="2"/>
      <c r="K14" s="2">
        <v>3.38</v>
      </c>
      <c r="L14" s="2"/>
      <c r="M14" s="2"/>
      <c r="N14" s="2"/>
    </row>
    <row r="15" ht="15" customHeight="1" spans="1:14">
      <c r="A15" s="6"/>
      <c r="B15" s="2"/>
      <c r="C15" s="2"/>
      <c r="D15" s="7" t="s">
        <v>121</v>
      </c>
      <c r="E15" s="7"/>
      <c r="F15" s="7"/>
      <c r="G15" s="2" t="s">
        <v>122</v>
      </c>
      <c r="H15" s="2" t="s">
        <v>122</v>
      </c>
      <c r="I15" s="2">
        <v>3.33</v>
      </c>
      <c r="J15" s="2"/>
      <c r="K15" s="2">
        <v>3.33</v>
      </c>
      <c r="L15" s="2"/>
      <c r="M15" s="2"/>
      <c r="N15" s="2"/>
    </row>
    <row r="16" ht="51" customHeight="1" spans="1:14">
      <c r="A16" s="6"/>
      <c r="B16" s="2"/>
      <c r="C16" s="2"/>
      <c r="D16" s="7" t="s">
        <v>123</v>
      </c>
      <c r="E16" s="7"/>
      <c r="F16" s="7"/>
      <c r="G16" s="2" t="s">
        <v>124</v>
      </c>
      <c r="H16" s="2">
        <v>15</v>
      </c>
      <c r="I16" s="2">
        <v>3.33</v>
      </c>
      <c r="J16" s="2"/>
      <c r="K16" s="2">
        <v>2.5</v>
      </c>
      <c r="L16" s="2"/>
      <c r="M16" s="13" t="s">
        <v>125</v>
      </c>
      <c r="N16" s="14"/>
    </row>
    <row r="17" ht="15" customHeight="1" spans="1:14">
      <c r="A17" s="6"/>
      <c r="B17" s="2"/>
      <c r="C17" s="2"/>
      <c r="D17" s="7" t="s">
        <v>126</v>
      </c>
      <c r="E17" s="7"/>
      <c r="F17" s="7"/>
      <c r="G17" s="2" t="s">
        <v>54</v>
      </c>
      <c r="H17" s="2">
        <v>4219</v>
      </c>
      <c r="I17" s="2">
        <v>3.33</v>
      </c>
      <c r="J17" s="2"/>
      <c r="K17" s="2">
        <v>3.33</v>
      </c>
      <c r="L17" s="2"/>
      <c r="M17" s="2"/>
      <c r="N17" s="2"/>
    </row>
    <row r="18" ht="15" customHeight="1" spans="1:14">
      <c r="A18" s="6"/>
      <c r="B18" s="2"/>
      <c r="C18" s="2"/>
      <c r="D18" s="7" t="s">
        <v>61</v>
      </c>
      <c r="E18" s="7"/>
      <c r="F18" s="7"/>
      <c r="G18" s="2" t="s">
        <v>127</v>
      </c>
      <c r="H18" s="2" t="s">
        <v>128</v>
      </c>
      <c r="I18" s="2">
        <v>3.33</v>
      </c>
      <c r="J18" s="2"/>
      <c r="K18" s="2">
        <v>3.33</v>
      </c>
      <c r="L18" s="2"/>
      <c r="M18" s="2"/>
      <c r="N18" s="2"/>
    </row>
    <row r="19" ht="15" customHeight="1" spans="1:14">
      <c r="A19" s="6"/>
      <c r="B19" s="2"/>
      <c r="C19" s="2" t="s">
        <v>31</v>
      </c>
      <c r="D19" s="7" t="s">
        <v>64</v>
      </c>
      <c r="E19" s="7"/>
      <c r="F19" s="7"/>
      <c r="G19" s="2" t="s">
        <v>65</v>
      </c>
      <c r="H19" s="8">
        <v>0.9872</v>
      </c>
      <c r="I19" s="2">
        <v>3.33</v>
      </c>
      <c r="J19" s="2"/>
      <c r="K19" s="2">
        <v>3.33</v>
      </c>
      <c r="L19" s="2"/>
      <c r="M19" s="2"/>
      <c r="N19" s="2"/>
    </row>
    <row r="20" ht="15" customHeight="1" spans="1:14">
      <c r="A20" s="6"/>
      <c r="B20" s="2"/>
      <c r="C20" s="2"/>
      <c r="D20" s="7" t="s">
        <v>129</v>
      </c>
      <c r="E20" s="7"/>
      <c r="F20" s="7"/>
      <c r="G20" s="2" t="s">
        <v>67</v>
      </c>
      <c r="H20" s="2" t="s">
        <v>67</v>
      </c>
      <c r="I20" s="2">
        <v>3.33</v>
      </c>
      <c r="J20" s="2"/>
      <c r="K20" s="2">
        <v>3.33</v>
      </c>
      <c r="L20" s="2"/>
      <c r="M20" s="2"/>
      <c r="N20" s="2"/>
    </row>
    <row r="21" ht="15" customHeight="1" spans="1:14">
      <c r="A21" s="6"/>
      <c r="B21" s="2"/>
      <c r="C21" s="2"/>
      <c r="D21" s="7" t="s">
        <v>130</v>
      </c>
      <c r="E21" s="7"/>
      <c r="F21" s="7"/>
      <c r="G21" s="2" t="s">
        <v>67</v>
      </c>
      <c r="H21" s="2" t="s">
        <v>67</v>
      </c>
      <c r="I21" s="2">
        <v>3.33</v>
      </c>
      <c r="J21" s="2"/>
      <c r="K21" s="2">
        <v>3.33</v>
      </c>
      <c r="L21" s="2"/>
      <c r="M21" s="2"/>
      <c r="N21" s="2"/>
    </row>
    <row r="22" ht="15" customHeight="1" spans="1:14">
      <c r="A22" s="6"/>
      <c r="B22" s="2"/>
      <c r="C22" s="2"/>
      <c r="D22" s="7" t="s">
        <v>131</v>
      </c>
      <c r="E22" s="7"/>
      <c r="F22" s="7"/>
      <c r="G22" s="2" t="s">
        <v>67</v>
      </c>
      <c r="H22" s="2" t="s">
        <v>67</v>
      </c>
      <c r="I22" s="2">
        <v>3.33</v>
      </c>
      <c r="J22" s="2"/>
      <c r="K22" s="2">
        <v>3.33</v>
      </c>
      <c r="L22" s="2"/>
      <c r="M22" s="2"/>
      <c r="N22" s="2"/>
    </row>
    <row r="23" ht="15" customHeight="1" spans="1:14">
      <c r="A23" s="6"/>
      <c r="B23" s="2"/>
      <c r="C23" s="2" t="s">
        <v>32</v>
      </c>
      <c r="D23" s="7" t="s">
        <v>132</v>
      </c>
      <c r="E23" s="7"/>
      <c r="F23" s="7"/>
      <c r="G23" s="2" t="s">
        <v>67</v>
      </c>
      <c r="H23" s="2" t="s">
        <v>67</v>
      </c>
      <c r="I23" s="2">
        <v>3.33</v>
      </c>
      <c r="J23" s="2"/>
      <c r="K23" s="2">
        <v>3.33</v>
      </c>
      <c r="L23" s="2"/>
      <c r="M23" s="2"/>
      <c r="N23" s="2"/>
    </row>
    <row r="24" ht="15" customHeight="1" spans="1:14">
      <c r="A24" s="6"/>
      <c r="B24" s="2"/>
      <c r="C24" s="2"/>
      <c r="D24" s="7" t="s">
        <v>133</v>
      </c>
      <c r="E24" s="7"/>
      <c r="F24" s="7"/>
      <c r="G24" s="2" t="s">
        <v>67</v>
      </c>
      <c r="H24" s="2" t="s">
        <v>67</v>
      </c>
      <c r="I24" s="2">
        <v>3.33</v>
      </c>
      <c r="J24" s="2"/>
      <c r="K24" s="2">
        <v>3.33</v>
      </c>
      <c r="L24" s="2"/>
      <c r="M24" s="2"/>
      <c r="N24" s="2"/>
    </row>
    <row r="25" ht="15" customHeight="1" spans="1:14">
      <c r="A25" s="6"/>
      <c r="B25" s="2"/>
      <c r="C25" s="2"/>
      <c r="D25" s="7" t="s">
        <v>134</v>
      </c>
      <c r="E25" s="7"/>
      <c r="F25" s="7"/>
      <c r="G25" s="2" t="s">
        <v>102</v>
      </c>
      <c r="H25" s="2" t="s">
        <v>67</v>
      </c>
      <c r="I25" s="2">
        <v>3.33</v>
      </c>
      <c r="J25" s="2"/>
      <c r="K25" s="2">
        <v>3.33</v>
      </c>
      <c r="L25" s="2"/>
      <c r="M25" s="2"/>
      <c r="N25" s="2"/>
    </row>
    <row r="26" ht="15" customHeight="1" spans="1:14">
      <c r="A26" s="6"/>
      <c r="B26" s="2"/>
      <c r="C26" s="2"/>
      <c r="D26" s="7" t="s">
        <v>135</v>
      </c>
      <c r="E26" s="7"/>
      <c r="F26" s="7"/>
      <c r="G26" s="2" t="s">
        <v>102</v>
      </c>
      <c r="H26" s="2" t="s">
        <v>67</v>
      </c>
      <c r="I26" s="2">
        <v>3.33</v>
      </c>
      <c r="J26" s="2"/>
      <c r="K26" s="2">
        <v>3.33</v>
      </c>
      <c r="L26" s="2"/>
      <c r="M26" s="2"/>
      <c r="N26" s="2"/>
    </row>
    <row r="27" ht="15" customHeight="1" spans="1:14">
      <c r="A27" s="6"/>
      <c r="B27" s="2"/>
      <c r="C27" s="2" t="s">
        <v>33</v>
      </c>
      <c r="D27" s="7" t="s">
        <v>136</v>
      </c>
      <c r="E27" s="7"/>
      <c r="F27" s="7"/>
      <c r="G27" s="2" t="s">
        <v>67</v>
      </c>
      <c r="H27" s="2" t="s">
        <v>67</v>
      </c>
      <c r="I27" s="2">
        <v>3.33</v>
      </c>
      <c r="J27" s="2"/>
      <c r="K27" s="2">
        <v>3.33</v>
      </c>
      <c r="L27" s="2"/>
      <c r="M27" s="2"/>
      <c r="N27" s="2"/>
    </row>
    <row r="28" ht="15" customHeight="1" spans="1:14">
      <c r="A28" s="6"/>
      <c r="B28" s="2"/>
      <c r="C28" s="2"/>
      <c r="D28" s="7" t="s">
        <v>137</v>
      </c>
      <c r="E28" s="7"/>
      <c r="F28" s="7"/>
      <c r="G28" s="2" t="s">
        <v>138</v>
      </c>
      <c r="H28" s="2" t="s">
        <v>67</v>
      </c>
      <c r="I28" s="2">
        <v>3.33</v>
      </c>
      <c r="J28" s="2"/>
      <c r="K28" s="2">
        <v>3.33</v>
      </c>
      <c r="L28" s="2"/>
      <c r="M28" s="2"/>
      <c r="N28" s="2"/>
    </row>
    <row r="29" ht="15" customHeight="1" spans="1:14">
      <c r="A29" s="6"/>
      <c r="B29" s="2" t="s">
        <v>34</v>
      </c>
      <c r="C29" s="2" t="s">
        <v>35</v>
      </c>
      <c r="D29" s="7" t="s">
        <v>105</v>
      </c>
      <c r="E29" s="7"/>
      <c r="F29" s="7"/>
      <c r="G29" s="2" t="s">
        <v>76</v>
      </c>
      <c r="H29" s="2" t="s">
        <v>67</v>
      </c>
      <c r="I29" s="2">
        <v>5</v>
      </c>
      <c r="J29" s="2"/>
      <c r="K29" s="2">
        <v>5</v>
      </c>
      <c r="L29" s="2"/>
      <c r="M29" s="2"/>
      <c r="N29" s="2"/>
    </row>
    <row r="30" ht="15" customHeight="1" spans="1:14">
      <c r="A30" s="6"/>
      <c r="B30" s="2"/>
      <c r="C30" s="2"/>
      <c r="D30" s="7" t="s">
        <v>77</v>
      </c>
      <c r="E30" s="7"/>
      <c r="F30" s="7"/>
      <c r="G30" s="2" t="s">
        <v>76</v>
      </c>
      <c r="H30" s="2" t="s">
        <v>67</v>
      </c>
      <c r="I30" s="2">
        <v>5</v>
      </c>
      <c r="J30" s="2"/>
      <c r="K30" s="2">
        <v>5</v>
      </c>
      <c r="L30" s="2"/>
      <c r="M30" s="2"/>
      <c r="N30" s="2"/>
    </row>
    <row r="31" ht="15" customHeight="1" spans="1:14">
      <c r="A31" s="6"/>
      <c r="B31" s="2"/>
      <c r="C31" s="2" t="s">
        <v>36</v>
      </c>
      <c r="D31" s="7" t="s">
        <v>139</v>
      </c>
      <c r="E31" s="7"/>
      <c r="F31" s="7"/>
      <c r="G31" s="2" t="s">
        <v>140</v>
      </c>
      <c r="H31" s="2" t="s">
        <v>141</v>
      </c>
      <c r="I31" s="2">
        <v>5</v>
      </c>
      <c r="J31" s="2"/>
      <c r="K31" s="2">
        <v>5</v>
      </c>
      <c r="L31" s="2"/>
      <c r="M31" s="2"/>
      <c r="N31" s="2"/>
    </row>
    <row r="32" ht="15" customHeight="1" spans="1:14">
      <c r="A32" s="6"/>
      <c r="B32" s="2"/>
      <c r="C32" s="2"/>
      <c r="D32" s="7" t="s">
        <v>107</v>
      </c>
      <c r="E32" s="7"/>
      <c r="F32" s="7"/>
      <c r="G32" s="2" t="s">
        <v>81</v>
      </c>
      <c r="H32" s="2" t="s">
        <v>67</v>
      </c>
      <c r="I32" s="2">
        <v>5</v>
      </c>
      <c r="J32" s="2"/>
      <c r="K32" s="2">
        <v>5</v>
      </c>
      <c r="L32" s="2"/>
      <c r="M32" s="2"/>
      <c r="N32" s="2"/>
    </row>
    <row r="33" ht="15" customHeight="1" spans="1:14">
      <c r="A33" s="6"/>
      <c r="B33" s="2"/>
      <c r="C33" s="2" t="s">
        <v>38</v>
      </c>
      <c r="D33" s="7" t="s">
        <v>142</v>
      </c>
      <c r="E33" s="7"/>
      <c r="F33" s="7"/>
      <c r="G33" s="2" t="s">
        <v>83</v>
      </c>
      <c r="H33" s="2" t="s">
        <v>67</v>
      </c>
      <c r="I33" s="2">
        <v>5</v>
      </c>
      <c r="J33" s="2"/>
      <c r="K33" s="2">
        <v>5</v>
      </c>
      <c r="L33" s="2"/>
      <c r="M33" s="2"/>
      <c r="N33" s="2"/>
    </row>
    <row r="34" ht="15" customHeight="1" spans="1:14">
      <c r="A34" s="6"/>
      <c r="B34" s="2"/>
      <c r="C34" s="2"/>
      <c r="D34" s="7" t="s">
        <v>84</v>
      </c>
      <c r="E34" s="7"/>
      <c r="F34" s="7"/>
      <c r="G34" s="2" t="s">
        <v>76</v>
      </c>
      <c r="H34" s="2" t="s">
        <v>67</v>
      </c>
      <c r="I34" s="2">
        <v>5</v>
      </c>
      <c r="J34" s="2"/>
      <c r="K34" s="2">
        <v>5</v>
      </c>
      <c r="L34" s="2"/>
      <c r="M34" s="2"/>
      <c r="N34" s="2"/>
    </row>
    <row r="35" ht="15" customHeight="1" spans="1:14">
      <c r="A35" s="6"/>
      <c r="B35" s="2" t="s">
        <v>39</v>
      </c>
      <c r="C35" s="2" t="s">
        <v>40</v>
      </c>
      <c r="D35" s="7" t="s">
        <v>85</v>
      </c>
      <c r="E35" s="7"/>
      <c r="F35" s="7"/>
      <c r="G35" s="2" t="s">
        <v>86</v>
      </c>
      <c r="H35" s="2" t="s">
        <v>67</v>
      </c>
      <c r="I35" s="2">
        <v>5</v>
      </c>
      <c r="J35" s="2"/>
      <c r="K35" s="2">
        <v>5</v>
      </c>
      <c r="L35" s="2"/>
      <c r="M35" s="2"/>
      <c r="N35" s="2"/>
    </row>
    <row r="36" ht="15" customHeight="1" spans="1:14">
      <c r="A36" s="6"/>
      <c r="B36" s="2"/>
      <c r="C36" s="2"/>
      <c r="D36" s="7" t="s">
        <v>88</v>
      </c>
      <c r="E36" s="7"/>
      <c r="F36" s="7"/>
      <c r="G36" s="2" t="s">
        <v>86</v>
      </c>
      <c r="H36" s="2" t="s">
        <v>67</v>
      </c>
      <c r="I36" s="2">
        <v>5</v>
      </c>
      <c r="J36" s="2"/>
      <c r="K36" s="2">
        <v>5</v>
      </c>
      <c r="L36" s="2"/>
      <c r="M36" s="2"/>
      <c r="N36" s="2"/>
    </row>
    <row r="37" ht="15" customHeight="1" spans="1:14">
      <c r="A37" s="9" t="s">
        <v>41</v>
      </c>
      <c r="B37" s="9"/>
      <c r="C37" s="9"/>
      <c r="D37" s="9"/>
      <c r="E37" s="9"/>
      <c r="F37" s="9"/>
      <c r="G37" s="9"/>
      <c r="H37" s="9"/>
      <c r="I37" s="9">
        <v>100</v>
      </c>
      <c r="J37" s="9"/>
      <c r="K37" s="9">
        <f>SUM(K14:K36)+N6</f>
        <v>97.75</v>
      </c>
      <c r="L37" s="9"/>
      <c r="M37" s="15"/>
      <c r="N37" s="15"/>
    </row>
    <row r="38" spans="1:14">
      <c r="A38" s="10" t="s">
        <v>42</v>
      </c>
      <c r="B38" s="11" t="s">
        <v>90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6"/>
    </row>
  </sheetData>
  <mergeCells count="158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A37:H37"/>
    <mergeCell ref="I37:J37"/>
    <mergeCell ref="K37:L37"/>
    <mergeCell ref="M37:N37"/>
    <mergeCell ref="B38:N38"/>
    <mergeCell ref="A11:A12"/>
    <mergeCell ref="A13:A36"/>
    <mergeCell ref="B14:B28"/>
    <mergeCell ref="B29:B34"/>
    <mergeCell ref="B35:B36"/>
    <mergeCell ref="C14:C18"/>
    <mergeCell ref="C19:C22"/>
    <mergeCell ref="C23:C26"/>
    <mergeCell ref="C27:C28"/>
    <mergeCell ref="C29:C30"/>
    <mergeCell ref="C31:C32"/>
    <mergeCell ref="C33:C34"/>
    <mergeCell ref="C35:C36"/>
    <mergeCell ref="E4:E5"/>
    <mergeCell ref="N4:N5"/>
    <mergeCell ref="C4:D5"/>
    <mergeCell ref="F4:G5"/>
    <mergeCell ref="H4:I5"/>
    <mergeCell ref="J4:K5"/>
    <mergeCell ref="L4:M5"/>
    <mergeCell ref="A4:B10"/>
  </mergeCells>
  <pageMargins left="0.75" right="0.75" top="1" bottom="1" header="0.5" footer="0.5"/>
  <pageSetup paperSize="9" scale="8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省级部门预算项目支出绩效自评表（参考模板） (2)</vt:lpstr>
      <vt:lpstr>业务费</vt:lpstr>
      <vt:lpstr>法庭运维费</vt:lpstr>
      <vt:lpstr>中央政法转移支付资金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2018-12-06T00:45:00Z</dcterms:created>
  <cp:lastPrinted>2020-03-13T02:25:00Z</cp:lastPrinted>
  <dcterms:modified xsi:type="dcterms:W3CDTF">2023-08-18T07:41:33Z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E7BE9411623E4753BB7DEFF4D07466D5_13</vt:lpwstr>
  </property>
</Properties>
</file>