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tabRatio="857" firstSheet="4" activeTab="4"/>
  </bookViews>
  <sheets>
    <sheet name="封面" sheetId="10" r:id="rId1"/>
    <sheet name="目录" sheetId="12" r:id="rId2"/>
    <sheet name="省级部门（单位）整体支出绩效自评表（参考模板）" sheetId="4" r:id="rId3"/>
    <sheet name="部门预算项目支出绩效自评结果汇总表" sheetId="5" r:id="rId4"/>
    <sheet name="省级部门预算项目支出绩效自评表（中央转移支付）" sheetId="2" r:id="rId5"/>
    <sheet name="项目支出-业务费" sheetId="13" r:id="rId6"/>
    <sheet name="项目支出-两庭维护费" sheetId="14" r:id="rId7"/>
  </sheets>
  <calcPr calcId="144525"/>
</workbook>
</file>

<file path=xl/sharedStrings.xml><?xml version="1.0" encoding="utf-8"?>
<sst xmlns="http://schemas.openxmlformats.org/spreadsheetml/2006/main" count="465" uniqueCount="209">
  <si>
    <t>附件1</t>
  </si>
  <si>
    <r>
      <rPr>
        <b/>
        <sz val="36"/>
        <color theme="1"/>
        <rFont val="宋体"/>
        <charset val="134"/>
        <scheme val="minor"/>
      </rPr>
      <t>2021年度省级预算执行情况绩效自评报表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</si>
  <si>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编报部门（单位公章）：正宁县人民法院</t>
  </si>
  <si>
    <t xml:space="preserve">                                 编报日期：2022年2月8日</t>
  </si>
  <si>
    <t xml:space="preserve">                                 联系人及电话：张琦 0934-6123877   </t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</si>
  <si>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</si>
  <si>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</si>
  <si>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</si>
  <si>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</si>
  <si>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1.中央政法转移支付项目绩效自评表</t>
  </si>
  <si>
    <t xml:space="preserve">  2.两庭运行维护费项目绩效自评表</t>
  </si>
  <si>
    <t xml:space="preserve">  3.业务费项目绩效自评表</t>
  </si>
  <si>
    <t>2021年正宁县人民法院整体支出绩效自评表</t>
  </si>
  <si>
    <t>部门（单位）名称</t>
  </si>
  <si>
    <t>正宁县人民法院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</si>
  <si>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</si>
  <si>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</si>
  <si>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</si>
  <si>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</si>
  <si>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</si>
  <si>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</si>
  <si>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</si>
  <si>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</si>
  <si>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</si>
  <si>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</si>
  <si>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</si>
  <si>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</si>
  <si>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</si>
  <si>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</si>
  <si>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目标1：我院2021年度受理各项案件4000件，结案数3800件,结案率达到90.%；</t>
  </si>
  <si>
    <t>目标1完成情况：我院2021年度受理各项案件4209件，结案数3783件,结案率达到89.%；</t>
  </si>
  <si>
    <t>目标2：保障案件审判、执行工作经费及装备配备</t>
  </si>
  <si>
    <t>目标2完成情况：有效保障我院的案件审判及执行工作各项指标的完成</t>
  </si>
  <si>
    <t>目标3：进一步加强资金管理，强化支出责任和效率意识，优化资源配置，节约社会成本</t>
  </si>
  <si>
    <t>目标3完成情况：资金管理规范，保障了我院各项工作的顺利进行，充分发挥了法院在社会管理中的职能作用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</si>
  <si>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</si>
  <si>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</si>
  <si>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</si>
  <si>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</si>
  <si>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</si>
  <si>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</si>
  <si>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</si>
  <si>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部门管理20</t>
  </si>
  <si>
    <t>资金投入</t>
  </si>
  <si>
    <t>基本支出预算执行率</t>
  </si>
  <si>
    <t>项目支出预算执行率</t>
  </si>
  <si>
    <t>“三公经费”控制率</t>
  </si>
  <si>
    <t>≦100%</t>
  </si>
  <si>
    <t>99.5%%</t>
  </si>
  <si>
    <t>结转结余变动率</t>
  </si>
  <si>
    <t>≦0%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</si>
  <si>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</si>
  <si>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</si>
  <si>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</si>
  <si>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</si>
  <si>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</si>
  <si>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</si>
  <si>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</si>
  <si>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</si>
  <si>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</si>
  <si>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</si>
  <si>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</si>
  <si>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</si>
  <si>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</si>
  <si>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履职效果50</t>
  </si>
  <si>
    <t>部门履职目标</t>
  </si>
  <si>
    <t>受理各项案件</t>
  </si>
  <si>
    <t>≥4000件</t>
  </si>
  <si>
    <t>结案率</t>
  </si>
  <si>
    <t>≥90%</t>
  </si>
  <si>
    <t>案件法定期间办结率</t>
  </si>
  <si>
    <t>=100%</t>
  </si>
  <si>
    <t>年度预算控制率</t>
  </si>
  <si>
    <t>部门效果目标</t>
  </si>
  <si>
    <t>经济效益-执行案件数</t>
  </si>
  <si>
    <t>社会效益-营商环境改变</t>
  </si>
  <si>
    <t>好</t>
  </si>
  <si>
    <t>社会影响</t>
  </si>
  <si>
    <t>单位获奖情况</t>
  </si>
  <si>
    <t>&gt;=1</t>
  </si>
  <si>
    <t>违法违纪情况</t>
  </si>
  <si>
    <t>能力建设10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</si>
  <si>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</si>
  <si>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</si>
  <si>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</si>
  <si>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</si>
  <si>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</si>
  <si>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</si>
  <si>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按计划开展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</si>
  <si>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</si>
  <si>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</si>
  <si>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</si>
  <si>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</si>
  <si>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</si>
  <si>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</si>
  <si>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t>服务对象满意度10</t>
  </si>
  <si>
    <t>服务对象1的满意度</t>
  </si>
  <si>
    <t>内部干警满意度</t>
  </si>
  <si>
    <t>&gt;95%</t>
  </si>
  <si>
    <t>服务对象2的满意度</t>
  </si>
  <si>
    <t>外部群众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</si>
  <si>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</si>
  <si>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</si>
  <si>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</si>
  <si>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</si>
  <si>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</si>
  <si>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</si>
  <si>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</si>
  <si>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</si>
  <si>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</si>
  <si>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</si>
  <si>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</si>
  <si>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</si>
  <si>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</si>
  <si>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</si>
  <si>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</si>
  <si>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</si>
  <si>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</si>
  <si>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中央政法转移支付资金</t>
  </si>
  <si>
    <t>甘肃省高级人民法院</t>
  </si>
  <si>
    <t>业务费</t>
  </si>
  <si>
    <t xml:space="preserve"> </t>
  </si>
  <si>
    <t>法庭运维费</t>
  </si>
  <si>
    <t>……</t>
  </si>
  <si>
    <t>合计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</si>
  <si>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 正宁县人民法院 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</si>
  <si>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</si>
  <si>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</si>
  <si>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</si>
  <si>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</si>
  <si>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</si>
  <si>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</si>
  <si>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</si>
  <si>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</si>
  <si>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</si>
  <si>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 xml:space="preserve"> 1、通过政法转移支付资金的投入，完善了法院经费保障机制，确保法院依法履行职责。2、合理使用办案经费，专款专用，不超范围支付，确保单位各项资产的安全有效使用及安全运行，进一步提高财政资金使用效率；3、保障单位正常审判执行工作顺利开展；4、及时分配资金，加快预算执行进度，确保完成各项工作目标。</t>
  </si>
  <si>
    <t xml:space="preserve">    截止2021年12月31日，预算执行率完成100%。该项目圆满完成，保障了我院2021年各类案件的审判、执行工作。</t>
  </si>
  <si>
    <t>绩效指标</t>
  </si>
  <si>
    <t>产出指标</t>
  </si>
  <si>
    <t>数量指标</t>
  </si>
  <si>
    <t>受理案件数</t>
  </si>
  <si>
    <t>&gt;=4000件</t>
  </si>
  <si>
    <t>结案数</t>
  </si>
  <si>
    <t>&gt;=3800件</t>
  </si>
  <si>
    <t>公车购置</t>
  </si>
  <si>
    <t>质量指标</t>
  </si>
  <si>
    <t>&gt;=90%</t>
  </si>
  <si>
    <t>购置合格率</t>
  </si>
  <si>
    <t>项目验收合格率</t>
  </si>
  <si>
    <t>&gt;=95%</t>
  </si>
  <si>
    <t>时效指标</t>
  </si>
  <si>
    <t>相关业务办理及时性</t>
  </si>
  <si>
    <t>及时</t>
  </si>
  <si>
    <t>案件法定期限内办结数量</t>
  </si>
  <si>
    <t>办案经费支出及时性</t>
  </si>
  <si>
    <t>成本指标</t>
  </si>
  <si>
    <t>公务用车运行维护费是否超预算</t>
  </si>
  <si>
    <t>否</t>
  </si>
  <si>
    <t>资金支出真实有效性</t>
  </si>
  <si>
    <t>真实有效</t>
  </si>
  <si>
    <t>效益指标</t>
  </si>
  <si>
    <t>经济效益指标</t>
  </si>
  <si>
    <t>财务审核规范性</t>
  </si>
  <si>
    <t>社会效益指标</t>
  </si>
  <si>
    <t>提高维护社会和谐稳定</t>
  </si>
  <si>
    <t>有效提高</t>
  </si>
  <si>
    <t>个人获奖情况</t>
  </si>
  <si>
    <t>&gt;=20</t>
  </si>
  <si>
    <t>可持续影响指标</t>
  </si>
  <si>
    <t>法院公信力</t>
  </si>
  <si>
    <t>持续增强</t>
  </si>
  <si>
    <t>资金管理规范性及长效机制</t>
  </si>
  <si>
    <t>机构健全性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</si>
  <si>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</si>
  <si>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</si>
  <si>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</si>
  <si>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</si>
  <si>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</si>
  <si>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</si>
  <si>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</si>
  <si>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</si>
  <si>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</si>
  <si>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</si>
  <si>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</si>
  <si>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 xml:space="preserve">  1、合理使用办案经费，专款专用，不超范围支付；2、保障单位正常审判执行工作顺利开展，提高办案效率，从而推动本院各项工作顺利开展。</t>
  </si>
  <si>
    <t xml:space="preserve">    该项目的实施为日常办案提供了经费保障，提高了办案质量及效率，2021年度本院各类案件审判工作圆满完成。</t>
  </si>
  <si>
    <t>维修面积</t>
  </si>
  <si>
    <t>&gt;=30平方米</t>
  </si>
  <si>
    <t>30平方米</t>
  </si>
  <si>
    <t>维修合格率</t>
  </si>
  <si>
    <t>办案及时率</t>
  </si>
  <si>
    <t>维修维护完工及时性</t>
  </si>
  <si>
    <t>购买服务成本控制情况</t>
  </si>
  <si>
    <t>定额标准内</t>
  </si>
  <si>
    <t>业务费总额控制率</t>
  </si>
  <si>
    <t>购买服务创新性</t>
  </si>
  <si>
    <t xml:space="preserve">     确保本年度我院基层人民法庭办案办公的正常开展，更好地执行及维护国家法制、法律的权威，维护社会稳定和谐。</t>
  </si>
  <si>
    <t xml:space="preserve">    该项目的实施，解决了我院基层法庭工作的正常运转，方便了人民群众诉讼服务，有效地维护了社会和谐稳定。</t>
  </si>
  <si>
    <t>&gt;=1000件</t>
  </si>
  <si>
    <t>&gt;=900件</t>
  </si>
  <si>
    <t>维修维护面积</t>
  </si>
  <si>
    <t>&gt;=2000平方米</t>
  </si>
  <si>
    <t>2623平方米</t>
  </si>
  <si>
    <t>维修维护验收合格率</t>
  </si>
  <si>
    <t>维修材料成本控制率</t>
  </si>
  <si>
    <t>法庭运维费总额控制率</t>
  </si>
  <si>
    <t>案件公开透明度</t>
  </si>
  <si>
    <t>100%</t>
  </si>
  <si>
    <t>人民群众对法院信任度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</si>
</sst>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  <numFmt numFmtId="178" formatCode="0.0000_ "/>
  </numFmts>
  <fonts count="4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63"/>
      <name val="宋体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0.5"/>
      <color rgb="FF000000"/>
      <name val="微软雅黑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26" applyNumberFormat="0" applyAlignment="0" applyProtection="0">
      <alignment vertical="center"/>
    </xf>
    <xf numFmtId="0" fontId="37" fillId="12" borderId="22" applyNumberFormat="0" applyAlignment="0" applyProtection="0">
      <alignment vertical="center"/>
    </xf>
    <xf numFmtId="0" fontId="38" fillId="13" borderId="27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1" fillId="0" borderId="0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9" fontId="13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horizontal="right" vertical="center" shrinkToFit="1"/>
    </xf>
    <xf numFmtId="178" fontId="0" fillId="0" borderId="0" xfId="0" applyNumberFormat="1" applyFont="1" applyFill="1" applyBorder="1" applyAlignment="1"/>
    <xf numFmtId="0" fontId="14" fillId="0" borderId="21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2" workbookViewId="0">
      <selection activeCell="A4" sqref="A4"/>
    </sheetView>
  </sheetViews>
  <sheetFormatPr defaultColWidth="9" defaultRowHeight="14.4"/>
  <cols>
    <col min="1" max="1" width="181.333333333333" customWidth="1"/>
  </cols>
  <sheetData>
    <row r="1" ht="45" customHeight="1" spans="1:1">
      <c r="A1" s="115" t="s">
        <v>0</v>
      </c>
    </row>
    <row r="2" ht="149.25" customHeight="1" spans="1:11">
      <c r="A2" s="116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ht="51" customHeight="1" spans="1:11">
      <c r="A3" s="118"/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ht="51" customHeight="1" spans="1:11">
      <c r="A4" s="118"/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ht="51" customHeight="1" spans="1:11">
      <c r="A5" s="119" t="s">
        <v>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ht="51" customHeight="1" spans="1:11">
      <c r="A6" s="119" t="s">
        <v>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ht="51" customHeight="1" spans="1:11">
      <c r="A7" s="120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</row>
    <row r="8" s="110" customFormat="1" ht="27" customHeight="1" spans="1:1">
      <c r="A8" s="121"/>
    </row>
    <row r="9" s="110" customFormat="1" ht="27" customHeight="1"/>
    <row r="10" s="110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5" sqref="A15"/>
    </sheetView>
  </sheetViews>
  <sheetFormatPr defaultColWidth="9" defaultRowHeight="14.4"/>
  <cols>
    <col min="1" max="1" width="81.6666666666667" customWidth="1"/>
  </cols>
  <sheetData>
    <row r="1" spans="1:1">
      <c r="A1" s="111"/>
    </row>
    <row r="2" ht="40.5" customHeight="1" spans="1:1">
      <c r="A2" s="112" t="s">
        <v>5</v>
      </c>
    </row>
    <row r="3" ht="19.5" customHeight="1" spans="1:1">
      <c r="A3" s="111"/>
    </row>
    <row r="4" s="110" customFormat="1" ht="30.75" customHeight="1" spans="1:1">
      <c r="A4" s="113" t="s">
        <v>6</v>
      </c>
    </row>
    <row r="5" s="110" customFormat="1" ht="30.75" customHeight="1" spans="1:1">
      <c r="A5" s="113" t="s">
        <v>7</v>
      </c>
    </row>
    <row r="6" s="110" customFormat="1" ht="30.75" customHeight="1" spans="1:1">
      <c r="A6" s="113" t="s">
        <v>8</v>
      </c>
    </row>
    <row r="7" s="110" customFormat="1" ht="30.75" customHeight="1" spans="1:1">
      <c r="A7" s="114" t="s">
        <v>9</v>
      </c>
    </row>
    <row r="8" s="110" customFormat="1" ht="30.75" customHeight="1" spans="1:1">
      <c r="A8" s="114" t="s">
        <v>10</v>
      </c>
    </row>
    <row r="9" s="110" customFormat="1" ht="30.75" customHeight="1" spans="1:1">
      <c r="A9" s="114" t="s">
        <v>11</v>
      </c>
    </row>
    <row r="10" s="110" customFormat="1" ht="30.75" customHeight="1" spans="1:1">
      <c r="A10" s="114"/>
    </row>
    <row r="11" s="110" customFormat="1" ht="30.75" customHeight="1" spans="1:1">
      <c r="A11" s="113"/>
    </row>
    <row r="12" s="110" customFormat="1" ht="30.75" customHeight="1" spans="1:1">
      <c r="A12" s="114"/>
    </row>
    <row r="13" s="110" customFormat="1" ht="30.75" customHeight="1" spans="1:1">
      <c r="A13" s="114"/>
    </row>
    <row r="14" s="110" customFormat="1" ht="30.75" customHeight="1" spans="1:1">
      <c r="A14" s="114"/>
    </row>
    <row r="15" s="110" customFormat="1" ht="30.75" customHeight="1" spans="1:1">
      <c r="A15" s="114"/>
    </row>
    <row r="16" spans="1:1">
      <c r="A16" s="111"/>
    </row>
    <row r="17" spans="1:1">
      <c r="A17" s="11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45"/>
  <sheetViews>
    <sheetView zoomScale="85" zoomScaleNormal="85" topLeftCell="A9" workbookViewId="0">
      <selection activeCell="B9" sqref="B9:D9"/>
    </sheetView>
  </sheetViews>
  <sheetFormatPr defaultColWidth="11" defaultRowHeight="15.6"/>
  <cols>
    <col min="1" max="1" width="24.75" style="54" customWidth="1"/>
    <col min="2" max="2" width="22.1296296296296" style="54" customWidth="1"/>
    <col min="3" max="3" width="23.6296296296296" style="54" customWidth="1"/>
    <col min="4" max="4" width="29.25" style="54" customWidth="1"/>
    <col min="5" max="5" width="14" style="54" customWidth="1"/>
    <col min="6" max="6" width="14.25" style="54" customWidth="1"/>
    <col min="7" max="7" width="13.25" style="54" customWidth="1"/>
    <col min="8" max="8" width="11.8796296296296" style="54" customWidth="1"/>
    <col min="9" max="9" width="23.75" style="54" customWidth="1"/>
    <col min="10" max="10" width="12.6296296296296" style="54"/>
    <col min="11" max="16378" width="11" style="54"/>
    <col min="16379" max="16384" width="11" style="56"/>
  </cols>
  <sheetData>
    <row r="1" s="54" customFormat="1" ht="64.5" customHeight="1" spans="1:9">
      <c r="A1" s="57" t="s">
        <v>12</v>
      </c>
      <c r="B1" s="57"/>
      <c r="C1" s="57"/>
      <c r="D1" s="57"/>
      <c r="E1" s="57"/>
      <c r="F1" s="57"/>
      <c r="G1" s="57"/>
      <c r="H1" s="57"/>
      <c r="I1" s="57"/>
    </row>
    <row r="2" s="54" customFormat="1" ht="30" customHeight="1" spans="1:9">
      <c r="A2" s="58" t="s">
        <v>13</v>
      </c>
      <c r="B2" s="59" t="s">
        <v>14</v>
      </c>
      <c r="C2" s="60"/>
      <c r="D2" s="60"/>
      <c r="E2" s="60"/>
      <c r="F2" s="60"/>
      <c r="G2" s="60"/>
      <c r="H2" s="60"/>
      <c r="I2" s="103"/>
    </row>
    <row r="3" s="54" customFormat="1" ht="26.25" customHeight="1" spans="1:9">
      <c r="A3" s="61" t="s">
        <v>15</v>
      </c>
      <c r="B3" s="62"/>
      <c r="C3" s="62" t="s">
        <v>16</v>
      </c>
      <c r="D3" s="63" t="s">
        <v>17</v>
      </c>
      <c r="E3" s="64" t="s">
        <v>18</v>
      </c>
      <c r="F3" s="65" t="s">
        <v>19</v>
      </c>
      <c r="G3" s="66"/>
      <c r="H3" s="67" t="s">
        <v>20</v>
      </c>
      <c r="I3" s="104" t="s">
        <v>21</v>
      </c>
    </row>
    <row r="4" s="54" customFormat="1" ht="23.25" customHeight="1" spans="1:9">
      <c r="A4" s="68"/>
      <c r="B4" s="69" t="s">
        <v>22</v>
      </c>
      <c r="C4" s="62">
        <v>1404.37</v>
      </c>
      <c r="D4" s="62">
        <v>1936.82</v>
      </c>
      <c r="E4" s="62">
        <f>SUM(E5:E6)</f>
        <v>1936.82</v>
      </c>
      <c r="F4" s="70">
        <v>1</v>
      </c>
      <c r="G4" s="66"/>
      <c r="H4" s="71">
        <v>10</v>
      </c>
      <c r="I4" s="104">
        <v>10</v>
      </c>
    </row>
    <row r="5" s="54" customFormat="1" ht="23.25" customHeight="1" spans="1:9">
      <c r="A5" s="68"/>
      <c r="B5" s="72" t="s">
        <v>23</v>
      </c>
      <c r="C5" s="73">
        <v>1104.37</v>
      </c>
      <c r="D5" s="73">
        <v>1880.64</v>
      </c>
      <c r="E5" s="73">
        <v>1880.64</v>
      </c>
      <c r="F5" s="70">
        <v>1</v>
      </c>
      <c r="G5" s="66"/>
      <c r="H5" s="71" t="s">
        <v>24</v>
      </c>
      <c r="I5" s="71" t="s">
        <v>24</v>
      </c>
    </row>
    <row r="6" s="54" customFormat="1" ht="23.25" customHeight="1" spans="1:9">
      <c r="A6" s="74"/>
      <c r="B6" s="72" t="s">
        <v>25</v>
      </c>
      <c r="C6" s="73">
        <v>300</v>
      </c>
      <c r="D6" s="73">
        <v>56.18</v>
      </c>
      <c r="E6" s="73">
        <v>56.18</v>
      </c>
      <c r="F6" s="70">
        <v>1</v>
      </c>
      <c r="G6" s="66"/>
      <c r="H6" s="71" t="s">
        <v>24</v>
      </c>
      <c r="I6" s="71" t="s">
        <v>24</v>
      </c>
    </row>
    <row r="7" s="54" customFormat="1" ht="23.25" customHeight="1" spans="1:9">
      <c r="A7" s="62" t="s">
        <v>26</v>
      </c>
      <c r="B7" s="61" t="s">
        <v>27</v>
      </c>
      <c r="C7" s="61"/>
      <c r="D7" s="61"/>
      <c r="E7" s="62" t="s">
        <v>28</v>
      </c>
      <c r="F7" s="62"/>
      <c r="G7" s="62"/>
      <c r="H7" s="62"/>
      <c r="I7" s="62"/>
    </row>
    <row r="8" s="54" customFormat="1" ht="23.25" customHeight="1" spans="1:9">
      <c r="A8" s="65"/>
      <c r="B8" s="72" t="s">
        <v>29</v>
      </c>
      <c r="C8" s="72"/>
      <c r="D8" s="72"/>
      <c r="E8" s="60" t="s">
        <v>30</v>
      </c>
      <c r="F8" s="60"/>
      <c r="G8" s="60"/>
      <c r="H8" s="60"/>
      <c r="I8" s="103"/>
    </row>
    <row r="9" s="54" customFormat="1" ht="23.25" customHeight="1" spans="1:9">
      <c r="A9" s="65"/>
      <c r="B9" s="72" t="s">
        <v>31</v>
      </c>
      <c r="C9" s="72"/>
      <c r="D9" s="72"/>
      <c r="E9" s="60" t="s">
        <v>32</v>
      </c>
      <c r="F9" s="60"/>
      <c r="G9" s="60"/>
      <c r="H9" s="60"/>
      <c r="I9" s="103"/>
    </row>
    <row r="10" s="54" customFormat="1" ht="29" customHeight="1" spans="1:9">
      <c r="A10" s="65"/>
      <c r="B10" s="72" t="s">
        <v>33</v>
      </c>
      <c r="C10" s="72"/>
      <c r="D10" s="72"/>
      <c r="E10" s="75" t="s">
        <v>34</v>
      </c>
      <c r="F10" s="76"/>
      <c r="G10" s="76"/>
      <c r="H10" s="76"/>
      <c r="I10" s="105"/>
    </row>
    <row r="11" s="54" customFormat="1" ht="23.25" customHeight="1" spans="1:9">
      <c r="A11" s="77" t="s">
        <v>35</v>
      </c>
      <c r="B11" s="63" t="s">
        <v>36</v>
      </c>
      <c r="C11" s="78" t="s">
        <v>37</v>
      </c>
      <c r="D11" s="64" t="s">
        <v>38</v>
      </c>
      <c r="E11" s="62" t="s">
        <v>39</v>
      </c>
      <c r="F11" s="62" t="s">
        <v>40</v>
      </c>
      <c r="G11" s="62" t="s">
        <v>20</v>
      </c>
      <c r="H11" s="62" t="s">
        <v>21</v>
      </c>
      <c r="I11" s="62" t="s">
        <v>41</v>
      </c>
    </row>
    <row r="12" s="54" customFormat="1" ht="23.25" customHeight="1" spans="1:9">
      <c r="A12" s="77"/>
      <c r="B12" s="79" t="s">
        <v>42</v>
      </c>
      <c r="C12" s="80" t="s">
        <v>43</v>
      </c>
      <c r="D12" s="75" t="s">
        <v>44</v>
      </c>
      <c r="E12" s="81">
        <v>1</v>
      </c>
      <c r="F12" s="81">
        <v>1</v>
      </c>
      <c r="G12" s="82">
        <v>2</v>
      </c>
      <c r="H12" s="83">
        <v>2</v>
      </c>
      <c r="I12" s="106"/>
    </row>
    <row r="13" s="54" customFormat="1" ht="23.25" customHeight="1" spans="1:9">
      <c r="A13" s="77"/>
      <c r="B13" s="84"/>
      <c r="C13" s="85"/>
      <c r="D13" s="75" t="s">
        <v>45</v>
      </c>
      <c r="E13" s="81">
        <v>1</v>
      </c>
      <c r="F13" s="81">
        <v>1</v>
      </c>
      <c r="G13" s="82">
        <v>2</v>
      </c>
      <c r="H13" s="83">
        <v>2</v>
      </c>
      <c r="I13" s="106"/>
    </row>
    <row r="14" s="54" customFormat="1" ht="23.25" customHeight="1" spans="1:11">
      <c r="A14" s="77"/>
      <c r="B14" s="84"/>
      <c r="C14" s="85"/>
      <c r="D14" s="75" t="s">
        <v>46</v>
      </c>
      <c r="E14" s="81" t="s">
        <v>47</v>
      </c>
      <c r="F14" s="81" t="s">
        <v>48</v>
      </c>
      <c r="G14" s="82">
        <v>2</v>
      </c>
      <c r="H14" s="83">
        <v>1.8</v>
      </c>
      <c r="I14" s="106"/>
      <c r="J14" s="107"/>
      <c r="K14" s="107"/>
    </row>
    <row r="15" s="54" customFormat="1" ht="23.25" customHeight="1" spans="1:9">
      <c r="A15" s="77"/>
      <c r="B15" s="84"/>
      <c r="C15" s="86"/>
      <c r="D15" s="75" t="s">
        <v>49</v>
      </c>
      <c r="E15" s="81" t="s">
        <v>50</v>
      </c>
      <c r="F15" s="81">
        <v>0</v>
      </c>
      <c r="G15" s="82">
        <v>2</v>
      </c>
      <c r="H15" s="83">
        <v>2</v>
      </c>
      <c r="I15" s="106"/>
    </row>
    <row r="16" s="54" customFormat="1" ht="23.25" customHeight="1" spans="1:9">
      <c r="A16" s="77"/>
      <c r="B16" s="84"/>
      <c r="C16" s="87" t="s">
        <v>51</v>
      </c>
      <c r="D16" s="75" t="s">
        <v>52</v>
      </c>
      <c r="E16" s="77" t="s">
        <v>53</v>
      </c>
      <c r="F16" s="77" t="s">
        <v>53</v>
      </c>
      <c r="G16" s="82">
        <v>2</v>
      </c>
      <c r="H16" s="77">
        <v>1.8</v>
      </c>
      <c r="I16" s="69"/>
    </row>
    <row r="17" s="54" customFormat="1" ht="23.25" customHeight="1" spans="1:9">
      <c r="A17" s="77"/>
      <c r="B17" s="84"/>
      <c r="C17" s="86"/>
      <c r="D17" s="75" t="s">
        <v>54</v>
      </c>
      <c r="E17" s="77" t="s">
        <v>55</v>
      </c>
      <c r="F17" s="77" t="s">
        <v>55</v>
      </c>
      <c r="G17" s="82">
        <v>2</v>
      </c>
      <c r="H17" s="77">
        <v>1.8</v>
      </c>
      <c r="I17" s="69"/>
    </row>
    <row r="18" s="54" customFormat="1" ht="23.25" customHeight="1" spans="1:9">
      <c r="A18" s="77"/>
      <c r="B18" s="84"/>
      <c r="C18" s="88" t="s">
        <v>56</v>
      </c>
      <c r="D18" s="75" t="s">
        <v>57</v>
      </c>
      <c r="E18" s="77" t="s">
        <v>55</v>
      </c>
      <c r="F18" s="77" t="s">
        <v>55</v>
      </c>
      <c r="G18" s="82">
        <v>2</v>
      </c>
      <c r="H18" s="77">
        <v>1.8</v>
      </c>
      <c r="I18" s="69"/>
    </row>
    <row r="19" s="54" customFormat="1" ht="23.25" customHeight="1" spans="1:9">
      <c r="A19" s="77"/>
      <c r="B19" s="84"/>
      <c r="C19" s="89" t="s">
        <v>58</v>
      </c>
      <c r="D19" s="75" t="s">
        <v>59</v>
      </c>
      <c r="E19" s="77" t="s">
        <v>55</v>
      </c>
      <c r="F19" s="77" t="s">
        <v>55</v>
      </c>
      <c r="G19" s="82">
        <v>2</v>
      </c>
      <c r="H19" s="77">
        <v>1.8</v>
      </c>
      <c r="I19" s="69"/>
    </row>
    <row r="20" s="54" customFormat="1" ht="23.25" customHeight="1" spans="1:9">
      <c r="A20" s="77"/>
      <c r="B20" s="84"/>
      <c r="C20" s="89" t="s">
        <v>60</v>
      </c>
      <c r="D20" s="75" t="s">
        <v>61</v>
      </c>
      <c r="E20" s="81">
        <f>100%</f>
        <v>1</v>
      </c>
      <c r="F20" s="81">
        <f>100%</f>
        <v>1</v>
      </c>
      <c r="G20" s="82">
        <v>2</v>
      </c>
      <c r="H20" s="83">
        <v>2</v>
      </c>
      <c r="I20" s="106"/>
    </row>
    <row r="21" s="54" customFormat="1" ht="23.25" customHeight="1" spans="1:9">
      <c r="A21" s="77"/>
      <c r="B21" s="90"/>
      <c r="C21" s="89" t="s">
        <v>62</v>
      </c>
      <c r="D21" s="75" t="s">
        <v>63</v>
      </c>
      <c r="E21" s="77" t="s">
        <v>53</v>
      </c>
      <c r="F21" s="77" t="s">
        <v>53</v>
      </c>
      <c r="G21" s="82">
        <v>2</v>
      </c>
      <c r="H21" s="77">
        <v>2</v>
      </c>
      <c r="I21" s="69"/>
    </row>
    <row r="22" s="54" customFormat="1" ht="23.25" customHeight="1" spans="1:9">
      <c r="A22" s="77"/>
      <c r="B22" s="91" t="s">
        <v>64</v>
      </c>
      <c r="C22" s="80" t="s">
        <v>65</v>
      </c>
      <c r="D22" s="77" t="s">
        <v>66</v>
      </c>
      <c r="E22" s="77" t="s">
        <v>67</v>
      </c>
      <c r="F22" s="77">
        <v>4209</v>
      </c>
      <c r="G22" s="82">
        <v>10</v>
      </c>
      <c r="H22" s="77">
        <v>10</v>
      </c>
      <c r="I22" s="69"/>
    </row>
    <row r="23" s="54" customFormat="1" ht="23.25" customHeight="1" spans="1:10">
      <c r="A23" s="77"/>
      <c r="B23" s="92"/>
      <c r="C23" s="85"/>
      <c r="D23" s="77" t="s">
        <v>68</v>
      </c>
      <c r="E23" s="77" t="s">
        <v>69</v>
      </c>
      <c r="F23" s="93">
        <v>0.8988</v>
      </c>
      <c r="G23" s="82">
        <v>10</v>
      </c>
      <c r="H23" s="77">
        <v>8</v>
      </c>
      <c r="I23" s="69"/>
      <c r="J23" s="108"/>
    </row>
    <row r="24" s="54" customFormat="1" ht="23.25" customHeight="1" spans="1:9">
      <c r="A24" s="77"/>
      <c r="B24" s="92"/>
      <c r="C24" s="85"/>
      <c r="D24" s="77" t="s">
        <v>70</v>
      </c>
      <c r="E24" s="81" t="s">
        <v>71</v>
      </c>
      <c r="F24" s="81">
        <v>1</v>
      </c>
      <c r="G24" s="82">
        <v>5</v>
      </c>
      <c r="H24" s="77">
        <v>5</v>
      </c>
      <c r="I24" s="69"/>
    </row>
    <row r="25" s="54" customFormat="1" ht="23.25" customHeight="1" spans="1:9">
      <c r="A25" s="77"/>
      <c r="B25" s="92"/>
      <c r="C25" s="94"/>
      <c r="D25" s="77" t="s">
        <v>72</v>
      </c>
      <c r="E25" s="81" t="s">
        <v>71</v>
      </c>
      <c r="F25" s="81">
        <v>1</v>
      </c>
      <c r="G25" s="82">
        <v>5</v>
      </c>
      <c r="H25" s="77">
        <v>5</v>
      </c>
      <c r="I25" s="69"/>
    </row>
    <row r="26" s="54" customFormat="1" ht="23.25" customHeight="1" spans="1:9">
      <c r="A26" s="77"/>
      <c r="B26" s="92"/>
      <c r="C26" s="77" t="s">
        <v>73</v>
      </c>
      <c r="D26" s="75" t="s">
        <v>74</v>
      </c>
      <c r="E26" s="77">
        <v>1184</v>
      </c>
      <c r="F26" s="77">
        <v>1028</v>
      </c>
      <c r="G26" s="82">
        <v>6</v>
      </c>
      <c r="H26" s="77">
        <v>5</v>
      </c>
      <c r="I26" s="69"/>
    </row>
    <row r="27" s="54" customFormat="1" ht="23.25" customHeight="1" spans="1:9">
      <c r="A27" s="77"/>
      <c r="B27" s="92"/>
      <c r="C27" s="77"/>
      <c r="D27" s="75" t="s">
        <v>75</v>
      </c>
      <c r="E27" s="77" t="s">
        <v>76</v>
      </c>
      <c r="F27" s="77" t="s">
        <v>76</v>
      </c>
      <c r="G27" s="82">
        <v>4</v>
      </c>
      <c r="H27" s="77">
        <v>4</v>
      </c>
      <c r="I27" s="69"/>
    </row>
    <row r="28" s="54" customFormat="1" ht="23.25" customHeight="1" spans="1:9">
      <c r="A28" s="77"/>
      <c r="B28" s="92"/>
      <c r="C28" s="80" t="s">
        <v>77</v>
      </c>
      <c r="D28" s="89" t="s">
        <v>78</v>
      </c>
      <c r="E28" s="77" t="s">
        <v>79</v>
      </c>
      <c r="F28" s="77">
        <v>2</v>
      </c>
      <c r="G28" s="82">
        <v>4</v>
      </c>
      <c r="H28" s="77">
        <v>4</v>
      </c>
      <c r="I28" s="69"/>
    </row>
    <row r="29" s="54" customFormat="1" ht="23.25" customHeight="1" spans="1:9">
      <c r="A29" s="77"/>
      <c r="B29" s="95"/>
      <c r="C29" s="86"/>
      <c r="D29" s="89" t="s">
        <v>80</v>
      </c>
      <c r="E29" s="77">
        <v>0</v>
      </c>
      <c r="F29" s="77">
        <v>0</v>
      </c>
      <c r="G29" s="82">
        <v>6</v>
      </c>
      <c r="H29" s="77">
        <v>6</v>
      </c>
      <c r="I29" s="69"/>
    </row>
    <row r="30" s="54" customFormat="1" ht="23.25" customHeight="1" spans="1:9">
      <c r="A30" s="77"/>
      <c r="B30" s="96" t="s">
        <v>81</v>
      </c>
      <c r="C30" s="88" t="s">
        <v>82</v>
      </c>
      <c r="D30" s="75" t="s">
        <v>83</v>
      </c>
      <c r="E30" s="77" t="s">
        <v>84</v>
      </c>
      <c r="F30" s="77" t="s">
        <v>84</v>
      </c>
      <c r="G30" s="82">
        <v>2</v>
      </c>
      <c r="H30" s="77">
        <v>1.8</v>
      </c>
      <c r="I30" s="69"/>
    </row>
    <row r="31" s="54" customFormat="1" ht="23.25" customHeight="1" spans="1:9">
      <c r="A31" s="77"/>
      <c r="B31" s="84"/>
      <c r="C31" s="89" t="s">
        <v>85</v>
      </c>
      <c r="D31" s="75" t="s">
        <v>86</v>
      </c>
      <c r="E31" s="77" t="s">
        <v>87</v>
      </c>
      <c r="F31" s="77" t="s">
        <v>88</v>
      </c>
      <c r="G31" s="82">
        <v>2</v>
      </c>
      <c r="H31" s="77">
        <v>2</v>
      </c>
      <c r="I31" s="69"/>
    </row>
    <row r="32" s="54" customFormat="1" ht="23.25" customHeight="1" spans="1:9">
      <c r="A32" s="77"/>
      <c r="B32" s="84"/>
      <c r="C32" s="89" t="s">
        <v>89</v>
      </c>
      <c r="D32" s="75" t="s">
        <v>90</v>
      </c>
      <c r="E32" s="81">
        <v>1</v>
      </c>
      <c r="F32" s="81">
        <v>0.85</v>
      </c>
      <c r="G32" s="82">
        <v>2</v>
      </c>
      <c r="H32" s="83">
        <v>1.7</v>
      </c>
      <c r="I32" s="106"/>
    </row>
    <row r="33" s="54" customFormat="1" ht="23.25" customHeight="1" spans="1:9">
      <c r="A33" s="77"/>
      <c r="B33" s="84"/>
      <c r="C33" s="89" t="s">
        <v>91</v>
      </c>
      <c r="D33" s="75" t="s">
        <v>92</v>
      </c>
      <c r="E33" s="77" t="s">
        <v>84</v>
      </c>
      <c r="F33" s="77" t="s">
        <v>84</v>
      </c>
      <c r="G33" s="82">
        <v>2</v>
      </c>
      <c r="H33" s="77">
        <v>2</v>
      </c>
      <c r="I33" s="69"/>
    </row>
    <row r="34" s="54" customFormat="1" ht="23.25" customHeight="1" spans="1:9">
      <c r="A34" s="77"/>
      <c r="B34" s="84"/>
      <c r="C34" s="80" t="s">
        <v>93</v>
      </c>
      <c r="D34" s="97" t="s">
        <v>94</v>
      </c>
      <c r="E34" s="77" t="s">
        <v>84</v>
      </c>
      <c r="F34" s="77" t="s">
        <v>84</v>
      </c>
      <c r="G34" s="82">
        <v>2</v>
      </c>
      <c r="H34" s="77">
        <v>1.8</v>
      </c>
      <c r="I34" s="69"/>
    </row>
    <row r="35" s="54" customFormat="1" ht="23.25" customHeight="1" spans="1:9">
      <c r="A35" s="77"/>
      <c r="B35" s="77" t="s">
        <v>95</v>
      </c>
      <c r="C35" s="97" t="s">
        <v>96</v>
      </c>
      <c r="D35" s="97" t="s">
        <v>97</v>
      </c>
      <c r="E35" s="98" t="s">
        <v>98</v>
      </c>
      <c r="F35" s="81">
        <v>0.96</v>
      </c>
      <c r="G35" s="82">
        <v>5</v>
      </c>
      <c r="H35" s="77">
        <v>5</v>
      </c>
      <c r="I35" s="69"/>
    </row>
    <row r="36" s="54" customFormat="1" ht="23.25" customHeight="1" spans="1:9">
      <c r="A36" s="77"/>
      <c r="B36" s="77"/>
      <c r="C36" s="77" t="s">
        <v>99</v>
      </c>
      <c r="D36" s="77" t="s">
        <v>100</v>
      </c>
      <c r="E36" s="77" t="s">
        <v>98</v>
      </c>
      <c r="F36" s="81">
        <v>0.95</v>
      </c>
      <c r="G36" s="82">
        <v>5</v>
      </c>
      <c r="H36" s="77">
        <v>4</v>
      </c>
      <c r="I36" s="69"/>
    </row>
    <row r="37" s="54" customFormat="1" ht="23.25" customHeight="1" spans="1:9">
      <c r="A37" s="65" t="s">
        <v>101</v>
      </c>
      <c r="B37" s="99"/>
      <c r="C37" s="99"/>
      <c r="D37" s="99"/>
      <c r="E37" s="99"/>
      <c r="F37" s="99"/>
      <c r="G37" s="66"/>
      <c r="H37" s="77">
        <f>SUM(H12:H36)</f>
        <v>84.3</v>
      </c>
      <c r="I37" s="69"/>
    </row>
    <row r="38" s="54" customFormat="1" ht="23.25" customHeight="1" spans="1:9">
      <c r="A38" s="100" t="s">
        <v>102</v>
      </c>
      <c r="B38" s="101"/>
      <c r="C38" s="101"/>
      <c r="D38" s="101"/>
      <c r="E38" s="101"/>
      <c r="F38" s="101"/>
      <c r="G38" s="101"/>
      <c r="H38" s="101"/>
      <c r="I38" s="109"/>
    </row>
    <row r="39" s="55" customFormat="1" ht="45.95" customHeight="1" spans="1:9">
      <c r="A39" s="102" t="s">
        <v>103</v>
      </c>
      <c r="B39" s="102"/>
      <c r="C39" s="102"/>
      <c r="D39" s="102"/>
      <c r="E39" s="102"/>
      <c r="F39" s="102"/>
      <c r="G39" s="102"/>
      <c r="H39" s="102"/>
      <c r="I39" s="102"/>
    </row>
    <row r="40" s="55" customFormat="1" ht="42.75" customHeight="1" spans="1:9">
      <c r="A40" s="102" t="s">
        <v>104</v>
      </c>
      <c r="B40" s="102"/>
      <c r="C40" s="102"/>
      <c r="D40" s="102"/>
      <c r="E40" s="102"/>
      <c r="F40" s="102"/>
      <c r="G40" s="102"/>
      <c r="H40" s="102"/>
      <c r="I40" s="102"/>
    </row>
    <row r="41" s="54" customFormat="1" ht="14.4"/>
    <row r="42" s="54" customFormat="1" ht="14.4"/>
    <row r="43" s="54" customFormat="1" ht="14.4"/>
    <row r="44" s="54" customFormat="1" ht="14.4"/>
    <row r="45" s="54" customFormat="1" spans="16379:16381">
      <c r="XEY45" s="56"/>
      <c r="XEZ45" s="56"/>
      <c r="XFA45" s="56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7:G37"/>
    <mergeCell ref="A38:I38"/>
    <mergeCell ref="A39:I39"/>
    <mergeCell ref="A40:I40"/>
    <mergeCell ref="A3:A6"/>
    <mergeCell ref="A7:A10"/>
    <mergeCell ref="A11:A36"/>
    <mergeCell ref="B12:B21"/>
    <mergeCell ref="B22:B29"/>
    <mergeCell ref="B30:B34"/>
    <mergeCell ref="B35:B36"/>
    <mergeCell ref="C12:C15"/>
    <mergeCell ref="C16:C17"/>
    <mergeCell ref="C22:C25"/>
    <mergeCell ref="C26:C27"/>
    <mergeCell ref="C28:C29"/>
  </mergeCells>
  <pageMargins left="0.75" right="0.75" top="1" bottom="1" header="0.5" footer="0.5"/>
  <pageSetup paperSize="9" scale="4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G8" sqref="G8:G9"/>
    </sheetView>
  </sheetViews>
  <sheetFormatPr defaultColWidth="9" defaultRowHeight="14.4"/>
  <cols>
    <col min="1" max="1" width="8.11111111111111" style="39" customWidth="1"/>
    <col min="2" max="2" width="28.7777777777778" customWidth="1"/>
    <col min="3" max="3" width="23.7777777777778" customWidth="1"/>
    <col min="4" max="4" width="12.6666666666667" customWidth="1"/>
    <col min="5" max="6" width="13.212962962963" customWidth="1"/>
    <col min="7" max="11" width="12.6666666666667" customWidth="1"/>
  </cols>
  <sheetData>
    <row r="1" ht="57" customHeight="1" spans="1:11">
      <c r="A1" s="40" t="s">
        <v>105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="38" customFormat="1" ht="30" customHeight="1" spans="1:11">
      <c r="A2" s="41" t="s">
        <v>106</v>
      </c>
      <c r="B2" s="42" t="s">
        <v>107</v>
      </c>
      <c r="C2" s="43" t="s">
        <v>108</v>
      </c>
      <c r="D2" s="42" t="s">
        <v>109</v>
      </c>
      <c r="E2" s="42"/>
      <c r="F2" s="42"/>
      <c r="G2" s="42"/>
      <c r="H2" s="42"/>
      <c r="I2" s="42"/>
      <c r="J2" s="41" t="s">
        <v>110</v>
      </c>
      <c r="K2" s="41" t="s">
        <v>111</v>
      </c>
    </row>
    <row r="3" s="38" customFormat="1" ht="30" customHeight="1" spans="1:11">
      <c r="A3" s="44"/>
      <c r="B3" s="42"/>
      <c r="C3" s="43"/>
      <c r="D3" s="42" t="s">
        <v>17</v>
      </c>
      <c r="E3" s="42"/>
      <c r="F3" s="42"/>
      <c r="G3" s="42"/>
      <c r="H3" s="42" t="s">
        <v>112</v>
      </c>
      <c r="I3" s="42" t="s">
        <v>113</v>
      </c>
      <c r="J3" s="44"/>
      <c r="K3" s="44"/>
    </row>
    <row r="4" s="38" customFormat="1" ht="30" customHeight="1" spans="1:11">
      <c r="A4" s="45"/>
      <c r="B4" s="42"/>
      <c r="C4" s="43"/>
      <c r="D4" s="43" t="s">
        <v>114</v>
      </c>
      <c r="E4" s="42" t="s">
        <v>115</v>
      </c>
      <c r="F4" s="42" t="s">
        <v>116</v>
      </c>
      <c r="G4" s="42" t="s">
        <v>117</v>
      </c>
      <c r="H4" s="42"/>
      <c r="I4" s="43"/>
      <c r="J4" s="45"/>
      <c r="K4" s="44"/>
    </row>
    <row r="5" ht="30" customHeight="1" spans="1:11">
      <c r="A5" s="46">
        <v>1</v>
      </c>
      <c r="B5" s="47" t="s">
        <v>118</v>
      </c>
      <c r="C5" s="48" t="s">
        <v>119</v>
      </c>
      <c r="D5" s="46">
        <v>180</v>
      </c>
      <c r="E5" s="49">
        <v>180</v>
      </c>
      <c r="F5" s="49"/>
      <c r="G5" s="49"/>
      <c r="H5" s="46">
        <v>180</v>
      </c>
      <c r="I5" s="53">
        <v>1</v>
      </c>
      <c r="J5" s="46">
        <v>93</v>
      </c>
      <c r="K5" s="46"/>
    </row>
    <row r="6" ht="30" customHeight="1" spans="1:11">
      <c r="A6" s="46">
        <v>2</v>
      </c>
      <c r="B6" s="50" t="s">
        <v>120</v>
      </c>
      <c r="C6" s="48" t="s">
        <v>119</v>
      </c>
      <c r="D6" s="46">
        <v>80</v>
      </c>
      <c r="E6" s="46">
        <v>80</v>
      </c>
      <c r="F6" s="46" t="s">
        <v>121</v>
      </c>
      <c r="G6" s="46"/>
      <c r="H6" s="46">
        <v>80</v>
      </c>
      <c r="I6" s="53">
        <v>1</v>
      </c>
      <c r="J6" s="46">
        <v>94</v>
      </c>
      <c r="K6" s="46"/>
    </row>
    <row r="7" ht="30" customHeight="1" spans="1:11">
      <c r="A7" s="46">
        <v>3</v>
      </c>
      <c r="B7" s="47" t="s">
        <v>122</v>
      </c>
      <c r="C7" s="48" t="s">
        <v>119</v>
      </c>
      <c r="D7" s="46">
        <v>40</v>
      </c>
      <c r="E7" s="46">
        <v>40</v>
      </c>
      <c r="F7" s="46"/>
      <c r="G7" s="46"/>
      <c r="H7" s="46">
        <v>40</v>
      </c>
      <c r="I7" s="53">
        <v>1</v>
      </c>
      <c r="J7" s="46">
        <v>96</v>
      </c>
      <c r="K7" s="46"/>
    </row>
    <row r="8" ht="30" customHeight="1" spans="1:11">
      <c r="A8" s="46"/>
      <c r="B8" s="50" t="s">
        <v>123</v>
      </c>
      <c r="C8" s="51"/>
      <c r="D8" s="50"/>
      <c r="E8" s="52"/>
      <c r="F8" s="52"/>
      <c r="G8" s="52"/>
      <c r="H8" s="52"/>
      <c r="I8" s="52"/>
      <c r="J8" s="52"/>
      <c r="K8" s="52"/>
    </row>
    <row r="9" ht="30" customHeight="1" spans="1:11">
      <c r="A9" s="46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ht="30" customHeight="1" spans="1:11">
      <c r="A10" s="46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ht="30" customHeight="1" spans="1:11">
      <c r="A11" s="46"/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ht="30" customHeight="1" spans="1:11">
      <c r="A12" s="46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ht="30" customHeight="1" spans="1:11">
      <c r="A13" s="46"/>
      <c r="B13" s="50" t="s">
        <v>124</v>
      </c>
      <c r="C13" s="52"/>
      <c r="D13" s="46">
        <f>SUM(D5:D12)</f>
        <v>300</v>
      </c>
      <c r="E13" s="46">
        <f t="shared" ref="E13:F13" si="0">SUM(E5:E12)</f>
        <v>300</v>
      </c>
      <c r="F13" s="46">
        <f t="shared" si="0"/>
        <v>0</v>
      </c>
      <c r="G13" s="46"/>
      <c r="H13" s="46">
        <f>SUM(H5:H12)</f>
        <v>300</v>
      </c>
      <c r="I13" s="53">
        <v>1</v>
      </c>
      <c r="J13" s="52"/>
      <c r="K13" s="52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selection activeCell="I18" sqref="I18:J18"/>
    </sheetView>
  </sheetViews>
  <sheetFormatPr defaultColWidth="9" defaultRowHeight="14.4"/>
  <cols>
    <col min="1" max="1" width="5.21296296296296" customWidth="1"/>
    <col min="3" max="3" width="7.21296296296296" customWidth="1"/>
    <col min="5" max="5" width="12.3333333333333" customWidth="1"/>
    <col min="6" max="6" width="2.33333333333333" customWidth="1"/>
    <col min="7" max="7" width="10.8796296296296" customWidth="1"/>
    <col min="8" max="8" width="10.1111111111111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  <col min="17" max="17" width="11.1111111111111" customWidth="1"/>
  </cols>
  <sheetData>
    <row r="1" ht="42" customHeight="1" spans="1:14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107</v>
      </c>
      <c r="B2" s="2"/>
      <c r="C2" s="2" t="s">
        <v>118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108</v>
      </c>
      <c r="B3" s="2"/>
      <c r="C3" s="2" t="s">
        <v>119</v>
      </c>
      <c r="D3" s="2"/>
      <c r="E3" s="2"/>
      <c r="F3" s="2"/>
      <c r="G3" s="2"/>
      <c r="H3" s="2" t="s">
        <v>126</v>
      </c>
      <c r="I3" s="2"/>
      <c r="J3" s="2" t="s">
        <v>14</v>
      </c>
      <c r="K3" s="2"/>
      <c r="L3" s="2"/>
      <c r="M3" s="2"/>
      <c r="N3" s="2"/>
    </row>
    <row r="4" ht="15" customHeight="1" spans="1:14">
      <c r="A4" s="2" t="s">
        <v>109</v>
      </c>
      <c r="B4" s="2"/>
      <c r="C4" s="2"/>
      <c r="D4" s="2"/>
      <c r="E4" s="2" t="s">
        <v>16</v>
      </c>
      <c r="F4" s="2" t="s">
        <v>127</v>
      </c>
      <c r="G4" s="2"/>
      <c r="H4" s="2" t="s">
        <v>128</v>
      </c>
      <c r="I4" s="2"/>
      <c r="J4" s="2" t="s">
        <v>20</v>
      </c>
      <c r="K4" s="2"/>
      <c r="L4" s="2" t="s">
        <v>129</v>
      </c>
      <c r="M4" s="2"/>
      <c r="N4" s="2" t="s">
        <v>21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2" t="s">
        <v>130</v>
      </c>
      <c r="D6" s="2"/>
      <c r="E6" s="2">
        <v>180</v>
      </c>
      <c r="F6" s="2">
        <v>180</v>
      </c>
      <c r="G6" s="2"/>
      <c r="H6" s="2">
        <v>180</v>
      </c>
      <c r="I6" s="2"/>
      <c r="J6" s="2">
        <v>10</v>
      </c>
      <c r="K6" s="2"/>
      <c r="L6" s="30">
        <v>1</v>
      </c>
      <c r="M6" s="2"/>
      <c r="N6" s="2">
        <v>10</v>
      </c>
    </row>
    <row r="7" ht="15" customHeight="1" spans="1:14">
      <c r="A7" s="2"/>
      <c r="B7" s="2"/>
      <c r="C7" s="2" t="s">
        <v>131</v>
      </c>
      <c r="D7" s="2"/>
      <c r="E7" s="2">
        <v>180</v>
      </c>
      <c r="F7" s="2">
        <v>180</v>
      </c>
      <c r="G7" s="2"/>
      <c r="H7" s="2">
        <v>180</v>
      </c>
      <c r="I7" s="2"/>
      <c r="J7" s="2" t="s">
        <v>24</v>
      </c>
      <c r="K7" s="2"/>
      <c r="L7" s="2"/>
      <c r="M7" s="2"/>
      <c r="N7" s="2" t="s">
        <v>24</v>
      </c>
    </row>
    <row r="8" ht="15" customHeight="1" spans="1:14">
      <c r="A8" s="2"/>
      <c r="B8" s="2"/>
      <c r="C8" s="2" t="s">
        <v>132</v>
      </c>
      <c r="D8" s="2"/>
      <c r="E8" s="2"/>
      <c r="F8" s="2"/>
      <c r="G8" s="2"/>
      <c r="H8" s="2"/>
      <c r="I8" s="2"/>
      <c r="J8" s="2" t="s">
        <v>24</v>
      </c>
      <c r="K8" s="2"/>
      <c r="L8" s="2"/>
      <c r="M8" s="2"/>
      <c r="N8" s="2" t="s">
        <v>24</v>
      </c>
    </row>
    <row r="9" ht="15" customHeight="1" spans="1:14">
      <c r="A9" s="2"/>
      <c r="B9" s="2"/>
      <c r="C9" s="2" t="s">
        <v>117</v>
      </c>
      <c r="D9" s="2"/>
      <c r="E9" s="2"/>
      <c r="F9" s="2"/>
      <c r="G9" s="2"/>
      <c r="H9" s="2"/>
      <c r="I9" s="2"/>
      <c r="J9" s="2" t="s">
        <v>24</v>
      </c>
      <c r="K9" s="2"/>
      <c r="L9" s="2"/>
      <c r="M9" s="2"/>
      <c r="N9" s="2" t="s">
        <v>24</v>
      </c>
    </row>
    <row r="10" ht="15" customHeight="1" spans="1:14">
      <c r="A10" s="2" t="s">
        <v>133</v>
      </c>
      <c r="B10" s="2" t="s">
        <v>27</v>
      </c>
      <c r="C10" s="2"/>
      <c r="D10" s="2"/>
      <c r="E10" s="2"/>
      <c r="F10" s="2"/>
      <c r="G10" s="2"/>
      <c r="H10" s="2" t="s">
        <v>134</v>
      </c>
      <c r="I10" s="2"/>
      <c r="J10" s="2"/>
      <c r="K10" s="2"/>
      <c r="L10" s="2"/>
      <c r="M10" s="2"/>
      <c r="N10" s="2"/>
    </row>
    <row r="11" ht="66" customHeight="1" spans="1:14">
      <c r="A11" s="2"/>
      <c r="B11" s="5" t="s">
        <v>135</v>
      </c>
      <c r="C11" s="6"/>
      <c r="D11" s="6"/>
      <c r="E11" s="6"/>
      <c r="F11" s="6"/>
      <c r="G11" s="7"/>
      <c r="H11" s="5" t="s">
        <v>136</v>
      </c>
      <c r="I11" s="6"/>
      <c r="J11" s="6"/>
      <c r="K11" s="6"/>
      <c r="L11" s="6"/>
      <c r="M11" s="6"/>
      <c r="N11" s="7"/>
    </row>
    <row r="12" ht="18.9" customHeight="1" spans="1:14">
      <c r="A12" s="8" t="s">
        <v>137</v>
      </c>
      <c r="B12" s="9" t="s">
        <v>36</v>
      </c>
      <c r="C12" s="9" t="s">
        <v>37</v>
      </c>
      <c r="D12" s="9" t="s">
        <v>38</v>
      </c>
      <c r="E12" s="9"/>
      <c r="F12" s="9"/>
      <c r="G12" s="9" t="s">
        <v>39</v>
      </c>
      <c r="H12" s="9" t="s">
        <v>40</v>
      </c>
      <c r="I12" s="9" t="s">
        <v>20</v>
      </c>
      <c r="J12" s="9"/>
      <c r="K12" s="9" t="s">
        <v>21</v>
      </c>
      <c r="L12" s="9"/>
      <c r="M12" s="9" t="s">
        <v>41</v>
      </c>
      <c r="N12" s="9"/>
    </row>
    <row r="13" ht="15" customHeight="1" spans="1:14">
      <c r="A13" s="8"/>
      <c r="B13" s="9" t="s">
        <v>138</v>
      </c>
      <c r="C13" s="9" t="s">
        <v>139</v>
      </c>
      <c r="D13" s="16" t="s">
        <v>140</v>
      </c>
      <c r="E13" s="16"/>
      <c r="F13" s="16"/>
      <c r="G13" s="9" t="s">
        <v>141</v>
      </c>
      <c r="H13" s="9">
        <v>4029</v>
      </c>
      <c r="I13" s="9">
        <v>5</v>
      </c>
      <c r="J13" s="9"/>
      <c r="K13" s="9">
        <v>4</v>
      </c>
      <c r="L13" s="9"/>
      <c r="M13" s="9"/>
      <c r="N13" s="9"/>
    </row>
    <row r="14" ht="15" customHeight="1" spans="1:14">
      <c r="A14" s="8"/>
      <c r="B14" s="9"/>
      <c r="C14" s="9"/>
      <c r="D14" s="16" t="s">
        <v>142</v>
      </c>
      <c r="E14" s="16"/>
      <c r="F14" s="16"/>
      <c r="G14" s="9" t="s">
        <v>143</v>
      </c>
      <c r="H14" s="9">
        <v>3783</v>
      </c>
      <c r="I14" s="9">
        <v>5</v>
      </c>
      <c r="J14" s="9"/>
      <c r="K14" s="9">
        <v>4</v>
      </c>
      <c r="L14" s="9"/>
      <c r="M14" s="9"/>
      <c r="N14" s="9"/>
    </row>
    <row r="15" ht="15" customHeight="1" spans="1:14">
      <c r="A15" s="8"/>
      <c r="B15" s="9"/>
      <c r="C15" s="9"/>
      <c r="D15" s="16" t="s">
        <v>144</v>
      </c>
      <c r="E15" s="16"/>
      <c r="F15" s="16"/>
      <c r="G15" s="11" t="s">
        <v>79</v>
      </c>
      <c r="H15" s="11">
        <v>1</v>
      </c>
      <c r="I15" s="11">
        <v>5</v>
      </c>
      <c r="J15" s="11"/>
      <c r="K15" s="9">
        <v>5</v>
      </c>
      <c r="L15" s="9"/>
      <c r="M15" s="9"/>
      <c r="N15" s="9"/>
    </row>
    <row r="16" ht="15" customHeight="1" spans="1:14">
      <c r="A16" s="8"/>
      <c r="B16" s="9"/>
      <c r="C16" s="9" t="s">
        <v>145</v>
      </c>
      <c r="D16" s="16" t="s">
        <v>68</v>
      </c>
      <c r="E16" s="16"/>
      <c r="F16" s="16"/>
      <c r="G16" s="9" t="s">
        <v>146</v>
      </c>
      <c r="H16" s="35">
        <v>0.89</v>
      </c>
      <c r="I16" s="9">
        <v>5</v>
      </c>
      <c r="J16" s="9"/>
      <c r="K16" s="9">
        <v>4</v>
      </c>
      <c r="L16" s="9"/>
      <c r="M16" s="9"/>
      <c r="N16" s="9"/>
    </row>
    <row r="17" ht="15" customHeight="1" spans="1:14">
      <c r="A17" s="8"/>
      <c r="B17" s="9"/>
      <c r="C17" s="9"/>
      <c r="D17" s="16" t="s">
        <v>147</v>
      </c>
      <c r="E17" s="16"/>
      <c r="F17" s="16"/>
      <c r="G17" s="17">
        <v>1</v>
      </c>
      <c r="H17" s="17">
        <v>1</v>
      </c>
      <c r="I17" s="9">
        <v>5</v>
      </c>
      <c r="J17" s="9"/>
      <c r="K17" s="9">
        <v>5</v>
      </c>
      <c r="L17" s="9"/>
      <c r="M17" s="9"/>
      <c r="N17" s="9"/>
    </row>
    <row r="18" ht="15" customHeight="1" spans="1:14">
      <c r="A18" s="8"/>
      <c r="B18" s="9"/>
      <c r="C18" s="9"/>
      <c r="D18" s="16" t="s">
        <v>148</v>
      </c>
      <c r="E18" s="16"/>
      <c r="F18" s="16"/>
      <c r="G18" s="9" t="s">
        <v>149</v>
      </c>
      <c r="H18" s="17">
        <v>1</v>
      </c>
      <c r="I18" s="9">
        <v>5</v>
      </c>
      <c r="J18" s="9"/>
      <c r="K18" s="9">
        <v>5</v>
      </c>
      <c r="L18" s="9"/>
      <c r="M18" s="9"/>
      <c r="N18" s="9"/>
    </row>
    <row r="19" ht="15" customHeight="1" spans="1:14">
      <c r="A19" s="8"/>
      <c r="B19" s="9"/>
      <c r="C19" s="9" t="s">
        <v>150</v>
      </c>
      <c r="D19" s="16" t="s">
        <v>151</v>
      </c>
      <c r="E19" s="16"/>
      <c r="F19" s="16"/>
      <c r="G19" s="9" t="s">
        <v>152</v>
      </c>
      <c r="H19" s="9" t="s">
        <v>152</v>
      </c>
      <c r="I19" s="9">
        <v>4</v>
      </c>
      <c r="J19" s="9"/>
      <c r="K19" s="9">
        <v>3</v>
      </c>
      <c r="L19" s="9"/>
      <c r="M19" s="9"/>
      <c r="N19" s="9"/>
    </row>
    <row r="20" ht="15" customHeight="1" spans="1:14">
      <c r="A20" s="8"/>
      <c r="B20" s="9"/>
      <c r="C20" s="9"/>
      <c r="D20" s="16" t="s">
        <v>153</v>
      </c>
      <c r="E20" s="16"/>
      <c r="F20" s="16"/>
      <c r="G20" s="17">
        <v>1</v>
      </c>
      <c r="H20" s="17">
        <v>1</v>
      </c>
      <c r="I20" s="9">
        <v>4</v>
      </c>
      <c r="J20" s="9"/>
      <c r="K20" s="9">
        <v>4</v>
      </c>
      <c r="L20" s="9"/>
      <c r="M20" s="9"/>
      <c r="N20" s="9"/>
    </row>
    <row r="21" ht="15" customHeight="1" spans="1:14">
      <c r="A21" s="8"/>
      <c r="B21" s="9"/>
      <c r="C21" s="9"/>
      <c r="D21" s="16" t="s">
        <v>154</v>
      </c>
      <c r="E21" s="16"/>
      <c r="F21" s="16"/>
      <c r="G21" s="9" t="s">
        <v>152</v>
      </c>
      <c r="H21" s="9" t="s">
        <v>152</v>
      </c>
      <c r="I21" s="9">
        <v>4</v>
      </c>
      <c r="J21" s="9"/>
      <c r="K21" s="9">
        <v>4</v>
      </c>
      <c r="L21" s="9"/>
      <c r="M21" s="9"/>
      <c r="N21" s="9"/>
    </row>
    <row r="22" ht="15" customHeight="1" spans="1:14">
      <c r="A22" s="8"/>
      <c r="B22" s="9"/>
      <c r="C22" s="9" t="s">
        <v>155</v>
      </c>
      <c r="D22" s="16" t="s">
        <v>156</v>
      </c>
      <c r="E22" s="16"/>
      <c r="F22" s="16"/>
      <c r="G22" s="9" t="s">
        <v>157</v>
      </c>
      <c r="H22" s="9" t="s">
        <v>157</v>
      </c>
      <c r="I22" s="9">
        <v>4</v>
      </c>
      <c r="J22" s="9"/>
      <c r="K22" s="9">
        <v>4</v>
      </c>
      <c r="L22" s="9"/>
      <c r="M22" s="9"/>
      <c r="N22" s="9"/>
    </row>
    <row r="23" ht="15" customHeight="1" spans="1:14">
      <c r="A23" s="8"/>
      <c r="B23" s="9"/>
      <c r="C23" s="9"/>
      <c r="D23" s="16" t="s">
        <v>158</v>
      </c>
      <c r="E23" s="16"/>
      <c r="F23" s="16"/>
      <c r="G23" s="9" t="s">
        <v>159</v>
      </c>
      <c r="H23" s="9" t="s">
        <v>159</v>
      </c>
      <c r="I23" s="9">
        <v>4</v>
      </c>
      <c r="J23" s="9"/>
      <c r="K23" s="9">
        <v>4</v>
      </c>
      <c r="L23" s="9"/>
      <c r="M23" s="9"/>
      <c r="N23" s="9"/>
    </row>
    <row r="24" ht="15" customHeight="1" spans="1:14">
      <c r="A24" s="8"/>
      <c r="B24" s="9" t="s">
        <v>160</v>
      </c>
      <c r="C24" s="9" t="s">
        <v>161</v>
      </c>
      <c r="D24" s="16" t="s">
        <v>54</v>
      </c>
      <c r="E24" s="16"/>
      <c r="F24" s="16"/>
      <c r="G24" s="9" t="s">
        <v>55</v>
      </c>
      <c r="H24" s="9" t="s">
        <v>55</v>
      </c>
      <c r="I24" s="9">
        <v>5</v>
      </c>
      <c r="J24" s="9"/>
      <c r="K24" s="9">
        <v>5</v>
      </c>
      <c r="L24" s="9"/>
      <c r="M24" s="9"/>
      <c r="N24" s="9"/>
    </row>
    <row r="25" ht="15" customHeight="1" spans="1:14">
      <c r="A25" s="8"/>
      <c r="B25" s="9"/>
      <c r="C25" s="9"/>
      <c r="D25" s="16" t="s">
        <v>162</v>
      </c>
      <c r="E25" s="16"/>
      <c r="F25" s="16"/>
      <c r="G25" s="9" t="s">
        <v>55</v>
      </c>
      <c r="H25" s="9" t="s">
        <v>55</v>
      </c>
      <c r="I25" s="9">
        <v>5</v>
      </c>
      <c r="J25" s="9"/>
      <c r="K25" s="9">
        <v>5</v>
      </c>
      <c r="L25" s="9"/>
      <c r="M25" s="9"/>
      <c r="N25" s="9"/>
    </row>
    <row r="26" ht="15" customHeight="1" spans="1:14">
      <c r="A26" s="8"/>
      <c r="B26" s="9"/>
      <c r="C26" s="9" t="s">
        <v>163</v>
      </c>
      <c r="D26" s="16" t="s">
        <v>164</v>
      </c>
      <c r="E26" s="16"/>
      <c r="F26" s="16"/>
      <c r="G26" s="9" t="s">
        <v>165</v>
      </c>
      <c r="H26" s="9" t="s">
        <v>165</v>
      </c>
      <c r="I26" s="9">
        <v>4</v>
      </c>
      <c r="J26" s="9"/>
      <c r="K26" s="9">
        <v>3</v>
      </c>
      <c r="L26" s="9"/>
      <c r="M26" s="9"/>
      <c r="N26" s="9"/>
    </row>
    <row r="27" ht="15" customHeight="1" spans="1:14">
      <c r="A27" s="8"/>
      <c r="B27" s="9"/>
      <c r="C27" s="9"/>
      <c r="D27" s="16" t="s">
        <v>78</v>
      </c>
      <c r="E27" s="16"/>
      <c r="F27" s="16"/>
      <c r="G27" s="11" t="s">
        <v>79</v>
      </c>
      <c r="H27" s="11">
        <v>2</v>
      </c>
      <c r="I27" s="9">
        <v>3</v>
      </c>
      <c r="J27" s="9"/>
      <c r="K27" s="9">
        <v>3</v>
      </c>
      <c r="L27" s="9"/>
      <c r="M27" s="9"/>
      <c r="N27" s="9"/>
    </row>
    <row r="28" ht="15" customHeight="1" spans="1:14">
      <c r="A28" s="8"/>
      <c r="B28" s="9"/>
      <c r="C28" s="9"/>
      <c r="D28" s="16" t="s">
        <v>166</v>
      </c>
      <c r="E28" s="16"/>
      <c r="F28" s="16"/>
      <c r="G28" s="11" t="s">
        <v>167</v>
      </c>
      <c r="H28" s="11">
        <v>24</v>
      </c>
      <c r="I28" s="9">
        <v>3</v>
      </c>
      <c r="J28" s="9"/>
      <c r="K28" s="9">
        <v>3</v>
      </c>
      <c r="L28" s="9"/>
      <c r="M28" s="9"/>
      <c r="N28" s="9"/>
    </row>
    <row r="29" ht="15" customHeight="1" spans="1:14">
      <c r="A29" s="8"/>
      <c r="B29" s="9"/>
      <c r="C29" s="9" t="s">
        <v>168</v>
      </c>
      <c r="D29" s="16" t="s">
        <v>169</v>
      </c>
      <c r="E29" s="16"/>
      <c r="F29" s="16"/>
      <c r="G29" s="9" t="s">
        <v>170</v>
      </c>
      <c r="H29" s="9" t="s">
        <v>170</v>
      </c>
      <c r="I29" s="9">
        <v>4</v>
      </c>
      <c r="J29" s="9"/>
      <c r="K29" s="9">
        <v>3</v>
      </c>
      <c r="L29" s="9"/>
      <c r="M29" s="9"/>
      <c r="N29" s="9"/>
    </row>
    <row r="30" ht="15" customHeight="1" spans="1:14">
      <c r="A30" s="8"/>
      <c r="B30" s="9"/>
      <c r="C30" s="9"/>
      <c r="D30" s="16" t="s">
        <v>171</v>
      </c>
      <c r="E30" s="16"/>
      <c r="F30" s="16"/>
      <c r="G30" s="9" t="s">
        <v>55</v>
      </c>
      <c r="H30" s="9" t="s">
        <v>55</v>
      </c>
      <c r="I30" s="9">
        <v>3</v>
      </c>
      <c r="J30" s="9"/>
      <c r="K30" s="9">
        <v>3</v>
      </c>
      <c r="L30" s="9"/>
      <c r="M30" s="9"/>
      <c r="N30" s="9"/>
    </row>
    <row r="31" ht="15" customHeight="1" spans="1:14">
      <c r="A31" s="8"/>
      <c r="B31" s="9"/>
      <c r="C31" s="9"/>
      <c r="D31" s="16" t="s">
        <v>172</v>
      </c>
      <c r="E31" s="16"/>
      <c r="F31" s="16"/>
      <c r="G31" s="9" t="s">
        <v>53</v>
      </c>
      <c r="H31" s="9" t="s">
        <v>53</v>
      </c>
      <c r="I31" s="9">
        <v>3</v>
      </c>
      <c r="J31" s="9"/>
      <c r="K31" s="9">
        <v>3</v>
      </c>
      <c r="L31" s="9"/>
      <c r="M31" s="9"/>
      <c r="N31" s="9"/>
    </row>
    <row r="32" ht="15" customHeight="1" spans="1:14">
      <c r="A32" s="8"/>
      <c r="B32" s="9" t="s">
        <v>173</v>
      </c>
      <c r="C32" s="9" t="s">
        <v>174</v>
      </c>
      <c r="D32" s="16" t="s">
        <v>175</v>
      </c>
      <c r="E32" s="16"/>
      <c r="F32" s="16"/>
      <c r="G32" s="9" t="s">
        <v>176</v>
      </c>
      <c r="H32" s="9" t="s">
        <v>176</v>
      </c>
      <c r="I32" s="9">
        <v>5</v>
      </c>
      <c r="J32" s="9"/>
      <c r="K32" s="9">
        <v>4</v>
      </c>
      <c r="L32" s="9"/>
      <c r="M32" s="9"/>
      <c r="N32" s="9"/>
    </row>
    <row r="33" ht="15" customHeight="1" spans="1:14">
      <c r="A33" s="8"/>
      <c r="B33" s="9"/>
      <c r="C33" s="9"/>
      <c r="D33" s="16" t="s">
        <v>177</v>
      </c>
      <c r="E33" s="16"/>
      <c r="F33" s="16"/>
      <c r="G33" s="9" t="s">
        <v>176</v>
      </c>
      <c r="H33" s="9" t="s">
        <v>176</v>
      </c>
      <c r="I33" s="9">
        <v>5</v>
      </c>
      <c r="J33" s="9"/>
      <c r="K33" s="9">
        <v>5</v>
      </c>
      <c r="L33" s="9"/>
      <c r="M33" s="9"/>
      <c r="N33" s="9"/>
    </row>
    <row r="34" ht="15" customHeight="1" spans="1:14">
      <c r="A34" s="25" t="s">
        <v>178</v>
      </c>
      <c r="B34" s="25"/>
      <c r="C34" s="25"/>
      <c r="D34" s="25"/>
      <c r="E34" s="25"/>
      <c r="F34" s="25"/>
      <c r="G34" s="25"/>
      <c r="H34" s="25"/>
      <c r="I34" s="25">
        <v>90</v>
      </c>
      <c r="J34" s="25"/>
      <c r="K34" s="25">
        <f>SUM(K13:L33)</f>
        <v>83</v>
      </c>
      <c r="L34" s="25"/>
      <c r="M34" s="9"/>
      <c r="N34" s="9"/>
    </row>
    <row r="35" spans="1:14">
      <c r="A35" s="26" t="s">
        <v>179</v>
      </c>
      <c r="B35" s="27" t="s">
        <v>180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33"/>
    </row>
    <row r="36" spans="1:14">
      <c r="A36" s="29" t="s">
        <v>181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ht="51.9" customHeight="1" spans="1:14">
      <c r="A37" s="29" t="s">
        <v>182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ht="41.1" customHeight="1" spans="1:14">
      <c r="A38" s="29" t="s">
        <v>183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8"/>
  <sheetViews>
    <sheetView workbookViewId="0">
      <selection activeCell="F6" sqref="F4:G6"/>
    </sheetView>
  </sheetViews>
  <sheetFormatPr defaultColWidth="9" defaultRowHeight="14.4"/>
  <cols>
    <col min="1" max="1" width="5.21296296296296" customWidth="1"/>
    <col min="3" max="3" width="7.21296296296296" customWidth="1"/>
    <col min="5" max="5" width="12.3333333333333" customWidth="1"/>
    <col min="6" max="6" width="2.33333333333333" customWidth="1"/>
    <col min="7" max="7" width="10.8796296296296" customWidth="1"/>
    <col min="8" max="8" width="10.1111111111111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  <col min="17" max="17" width="11.1111111111111" customWidth="1"/>
  </cols>
  <sheetData>
    <row r="1" customFormat="1" ht="42" customHeight="1" spans="1:14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107</v>
      </c>
      <c r="B2" s="2"/>
      <c r="C2" s="2" t="s">
        <v>120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108</v>
      </c>
      <c r="B3" s="2"/>
      <c r="C3" s="2" t="s">
        <v>119</v>
      </c>
      <c r="D3" s="2"/>
      <c r="E3" s="2"/>
      <c r="F3" s="2"/>
      <c r="G3" s="2"/>
      <c r="H3" s="2" t="s">
        <v>126</v>
      </c>
      <c r="I3" s="2"/>
      <c r="J3" s="2" t="s">
        <v>14</v>
      </c>
      <c r="K3" s="2"/>
      <c r="L3" s="2"/>
      <c r="M3" s="2"/>
      <c r="N3" s="2"/>
    </row>
    <row r="4" customFormat="1" spans="1:14">
      <c r="A4" s="2" t="s">
        <v>109</v>
      </c>
      <c r="B4" s="2"/>
      <c r="C4" s="2"/>
      <c r="D4" s="2"/>
      <c r="E4" s="2" t="s">
        <v>16</v>
      </c>
      <c r="F4" s="2" t="s">
        <v>127</v>
      </c>
      <c r="G4" s="2"/>
      <c r="H4" s="2" t="s">
        <v>128</v>
      </c>
      <c r="I4" s="2"/>
      <c r="J4" s="2" t="s">
        <v>20</v>
      </c>
      <c r="K4" s="2"/>
      <c r="L4" s="2" t="s">
        <v>129</v>
      </c>
      <c r="M4" s="2"/>
      <c r="N4" s="2" t="s">
        <v>21</v>
      </c>
    </row>
    <row r="5" customForma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1" spans="1:14">
      <c r="A6" s="2"/>
      <c r="B6" s="2"/>
      <c r="C6" s="34" t="s">
        <v>130</v>
      </c>
      <c r="D6" s="34"/>
      <c r="E6" s="2">
        <v>80</v>
      </c>
      <c r="F6" s="3">
        <v>80</v>
      </c>
      <c r="G6" s="4"/>
      <c r="H6" s="2">
        <v>80</v>
      </c>
      <c r="I6" s="2"/>
      <c r="J6" s="2">
        <v>10</v>
      </c>
      <c r="K6" s="2"/>
      <c r="L6" s="30">
        <v>1</v>
      </c>
      <c r="M6" s="2"/>
      <c r="N6" s="2">
        <v>10</v>
      </c>
    </row>
    <row r="7" customFormat="1" ht="24" customHeight="1" spans="1:14">
      <c r="A7" s="2"/>
      <c r="B7" s="2"/>
      <c r="C7" s="2" t="s">
        <v>131</v>
      </c>
      <c r="D7" s="2"/>
      <c r="E7" s="2">
        <v>80</v>
      </c>
      <c r="F7" s="3">
        <v>80</v>
      </c>
      <c r="G7" s="4"/>
      <c r="H7" s="2">
        <v>80</v>
      </c>
      <c r="I7" s="2"/>
      <c r="J7" s="2" t="s">
        <v>24</v>
      </c>
      <c r="K7" s="2"/>
      <c r="L7" s="2"/>
      <c r="M7" s="2"/>
      <c r="N7" s="2" t="s">
        <v>24</v>
      </c>
    </row>
    <row r="8" customFormat="1" spans="1:14">
      <c r="A8" s="2"/>
      <c r="B8" s="2"/>
      <c r="C8" s="2" t="s">
        <v>132</v>
      </c>
      <c r="D8" s="2"/>
      <c r="E8" s="2" t="s">
        <v>121</v>
      </c>
      <c r="F8" s="3" t="s">
        <v>121</v>
      </c>
      <c r="G8" s="4"/>
      <c r="H8" s="2" t="s">
        <v>121</v>
      </c>
      <c r="I8" s="2"/>
      <c r="J8" s="2" t="s">
        <v>24</v>
      </c>
      <c r="K8" s="2"/>
      <c r="L8" s="2"/>
      <c r="M8" s="2"/>
      <c r="N8" s="2" t="s">
        <v>24</v>
      </c>
    </row>
    <row r="9" customFormat="1" spans="1:14">
      <c r="A9" s="2"/>
      <c r="B9" s="2"/>
      <c r="C9" s="2" t="s">
        <v>117</v>
      </c>
      <c r="D9" s="2"/>
      <c r="E9" s="2"/>
      <c r="F9" s="2"/>
      <c r="G9" s="2"/>
      <c r="H9" s="2"/>
      <c r="I9" s="2"/>
      <c r="J9" s="2" t="s">
        <v>24</v>
      </c>
      <c r="K9" s="2"/>
      <c r="L9" s="2"/>
      <c r="M9" s="2"/>
      <c r="N9" s="2" t="s">
        <v>24</v>
      </c>
    </row>
    <row r="10" customFormat="1" spans="1:14">
      <c r="A10" s="2" t="s">
        <v>133</v>
      </c>
      <c r="B10" s="2" t="s">
        <v>27</v>
      </c>
      <c r="C10" s="2"/>
      <c r="D10" s="2"/>
      <c r="E10" s="2"/>
      <c r="F10" s="2"/>
      <c r="G10" s="2"/>
      <c r="H10" s="2" t="s">
        <v>134</v>
      </c>
      <c r="I10" s="2"/>
      <c r="J10" s="2"/>
      <c r="K10" s="2"/>
      <c r="L10" s="2"/>
      <c r="M10" s="2"/>
      <c r="N10" s="2"/>
    </row>
    <row r="11" customFormat="1" ht="46.8" customHeight="1" spans="1:14">
      <c r="A11" s="2"/>
      <c r="B11" s="5" t="s">
        <v>184</v>
      </c>
      <c r="C11" s="6"/>
      <c r="D11" s="6"/>
      <c r="E11" s="6"/>
      <c r="F11" s="6"/>
      <c r="G11" s="7"/>
      <c r="H11" s="5" t="s">
        <v>185</v>
      </c>
      <c r="I11" s="6"/>
      <c r="J11" s="6"/>
      <c r="K11" s="6"/>
      <c r="L11" s="6"/>
      <c r="M11" s="6"/>
      <c r="N11" s="7"/>
    </row>
    <row r="12" customFormat="1" ht="21.6" spans="1:14">
      <c r="A12" s="8" t="s">
        <v>137</v>
      </c>
      <c r="B12" s="9" t="s">
        <v>36</v>
      </c>
      <c r="C12" s="9" t="s">
        <v>37</v>
      </c>
      <c r="D12" s="9" t="s">
        <v>38</v>
      </c>
      <c r="E12" s="9"/>
      <c r="F12" s="9"/>
      <c r="G12" s="9" t="s">
        <v>39</v>
      </c>
      <c r="H12" s="9" t="s">
        <v>40</v>
      </c>
      <c r="I12" s="9" t="s">
        <v>20</v>
      </c>
      <c r="J12" s="9"/>
      <c r="K12" s="9" t="s">
        <v>21</v>
      </c>
      <c r="L12" s="9"/>
      <c r="M12" s="9" t="s">
        <v>41</v>
      </c>
      <c r="N12" s="9"/>
    </row>
    <row r="13" spans="1:17">
      <c r="A13" s="8"/>
      <c r="B13" s="9" t="s">
        <v>138</v>
      </c>
      <c r="C13" s="9" t="s">
        <v>139</v>
      </c>
      <c r="D13" s="16" t="s">
        <v>140</v>
      </c>
      <c r="E13" s="16"/>
      <c r="F13" s="16"/>
      <c r="G13" s="9" t="s">
        <v>141</v>
      </c>
      <c r="H13" s="9">
        <v>4029</v>
      </c>
      <c r="I13" s="9">
        <v>6</v>
      </c>
      <c r="J13" s="9"/>
      <c r="K13" s="9">
        <v>5</v>
      </c>
      <c r="L13" s="9"/>
      <c r="M13" s="9"/>
      <c r="N13" s="9"/>
      <c r="Q13" s="37"/>
    </row>
    <row r="14" customFormat="1" spans="1:14">
      <c r="A14" s="8"/>
      <c r="B14" s="9"/>
      <c r="C14" s="9"/>
      <c r="D14" s="16" t="s">
        <v>142</v>
      </c>
      <c r="E14" s="16"/>
      <c r="F14" s="16"/>
      <c r="G14" s="9" t="s">
        <v>143</v>
      </c>
      <c r="H14" s="9">
        <v>3783</v>
      </c>
      <c r="I14" s="9">
        <v>6</v>
      </c>
      <c r="J14" s="9"/>
      <c r="K14" s="9">
        <v>5</v>
      </c>
      <c r="L14" s="9"/>
      <c r="M14" s="9"/>
      <c r="N14" s="9"/>
    </row>
    <row r="15" customFormat="1" spans="1:14">
      <c r="A15" s="8"/>
      <c r="B15" s="9"/>
      <c r="C15" s="9"/>
      <c r="D15" s="21" t="s">
        <v>186</v>
      </c>
      <c r="E15" s="22"/>
      <c r="F15" s="23"/>
      <c r="G15" s="11" t="s">
        <v>187</v>
      </c>
      <c r="H15" s="11" t="s">
        <v>188</v>
      </c>
      <c r="I15" s="31">
        <v>5</v>
      </c>
      <c r="J15" s="32"/>
      <c r="K15" s="31">
        <v>5</v>
      </c>
      <c r="L15" s="32"/>
      <c r="M15" s="9"/>
      <c r="N15" s="9"/>
    </row>
    <row r="16" customFormat="1" spans="1:15">
      <c r="A16" s="8"/>
      <c r="B16" s="9"/>
      <c r="C16" s="9" t="s">
        <v>145</v>
      </c>
      <c r="D16" s="16" t="s">
        <v>68</v>
      </c>
      <c r="E16" s="16"/>
      <c r="F16" s="16"/>
      <c r="G16" s="9" t="s">
        <v>146</v>
      </c>
      <c r="H16" s="35">
        <v>0.89</v>
      </c>
      <c r="I16" s="9">
        <v>5</v>
      </c>
      <c r="J16" s="9"/>
      <c r="K16" s="9">
        <v>4</v>
      </c>
      <c r="L16" s="9"/>
      <c r="M16" s="9"/>
      <c r="N16" s="9"/>
      <c r="O16">
        <v>0</v>
      </c>
    </row>
    <row r="17" customFormat="1" spans="1:14">
      <c r="A17" s="8"/>
      <c r="B17" s="9"/>
      <c r="C17" s="9"/>
      <c r="D17" s="16" t="s">
        <v>189</v>
      </c>
      <c r="E17" s="16"/>
      <c r="F17" s="16"/>
      <c r="G17" s="17">
        <v>1</v>
      </c>
      <c r="H17" s="17">
        <v>1</v>
      </c>
      <c r="I17" s="9">
        <v>4</v>
      </c>
      <c r="J17" s="9"/>
      <c r="K17" s="9">
        <v>4</v>
      </c>
      <c r="L17" s="9"/>
      <c r="M17" s="9"/>
      <c r="N17" s="9"/>
    </row>
    <row r="18" customFormat="1" spans="1:14">
      <c r="A18" s="8"/>
      <c r="B18" s="9"/>
      <c r="C18" s="9"/>
      <c r="D18" s="16" t="s">
        <v>190</v>
      </c>
      <c r="E18" s="16"/>
      <c r="F18" s="16"/>
      <c r="G18" s="9" t="s">
        <v>149</v>
      </c>
      <c r="H18" s="17">
        <v>1</v>
      </c>
      <c r="I18" s="9">
        <v>4</v>
      </c>
      <c r="J18" s="9"/>
      <c r="K18" s="9">
        <v>4</v>
      </c>
      <c r="L18" s="9"/>
      <c r="M18" s="9"/>
      <c r="N18" s="9"/>
    </row>
    <row r="19" customFormat="1" spans="1:14">
      <c r="A19" s="8"/>
      <c r="B19" s="9"/>
      <c r="C19" s="9" t="s">
        <v>150</v>
      </c>
      <c r="D19" s="16" t="s">
        <v>191</v>
      </c>
      <c r="E19" s="16"/>
      <c r="F19" s="16"/>
      <c r="G19" s="9" t="s">
        <v>152</v>
      </c>
      <c r="H19" s="9" t="s">
        <v>152</v>
      </c>
      <c r="I19" s="9">
        <v>4</v>
      </c>
      <c r="J19" s="9"/>
      <c r="K19" s="9">
        <v>4</v>
      </c>
      <c r="L19" s="9"/>
      <c r="M19" s="9"/>
      <c r="N19" s="9"/>
    </row>
    <row r="20" customFormat="1" spans="1:14">
      <c r="A20" s="8"/>
      <c r="B20" s="9"/>
      <c r="C20" s="9"/>
      <c r="D20" s="16" t="s">
        <v>153</v>
      </c>
      <c r="E20" s="16"/>
      <c r="F20" s="16"/>
      <c r="G20" s="17">
        <v>1</v>
      </c>
      <c r="H20" s="17">
        <v>1</v>
      </c>
      <c r="I20" s="9">
        <v>4</v>
      </c>
      <c r="J20" s="9"/>
      <c r="K20" s="9">
        <v>4</v>
      </c>
      <c r="L20" s="9"/>
      <c r="M20" s="9"/>
      <c r="N20" s="9"/>
    </row>
    <row r="21" customFormat="1" spans="1:14">
      <c r="A21" s="8"/>
      <c r="B21" s="9"/>
      <c r="C21" s="9"/>
      <c r="D21" s="16" t="s">
        <v>154</v>
      </c>
      <c r="E21" s="16"/>
      <c r="F21" s="16"/>
      <c r="G21" s="9" t="s">
        <v>152</v>
      </c>
      <c r="H21" s="9" t="s">
        <v>152</v>
      </c>
      <c r="I21" s="9">
        <v>4</v>
      </c>
      <c r="J21" s="9"/>
      <c r="K21" s="9">
        <v>4</v>
      </c>
      <c r="L21" s="9"/>
      <c r="M21" s="9"/>
      <c r="N21" s="9"/>
    </row>
    <row r="22" customFormat="1" spans="1:14">
      <c r="A22" s="8"/>
      <c r="B22" s="9"/>
      <c r="C22" s="9" t="s">
        <v>155</v>
      </c>
      <c r="D22" s="16" t="s">
        <v>192</v>
      </c>
      <c r="E22" s="16"/>
      <c r="F22" s="16"/>
      <c r="G22" s="9" t="s">
        <v>193</v>
      </c>
      <c r="H22" s="9" t="s">
        <v>193</v>
      </c>
      <c r="I22" s="9">
        <v>4</v>
      </c>
      <c r="J22" s="9"/>
      <c r="K22" s="9">
        <v>4</v>
      </c>
      <c r="L22" s="9"/>
      <c r="M22" s="9"/>
      <c r="N22" s="9"/>
    </row>
    <row r="23" customFormat="1" spans="1:14">
      <c r="A23" s="8"/>
      <c r="B23" s="9"/>
      <c r="C23" s="9"/>
      <c r="D23" s="16" t="s">
        <v>194</v>
      </c>
      <c r="E23" s="16"/>
      <c r="F23" s="16"/>
      <c r="G23" s="19" t="s">
        <v>71</v>
      </c>
      <c r="H23" s="19" t="s">
        <v>71</v>
      </c>
      <c r="I23" s="9">
        <v>4</v>
      </c>
      <c r="J23" s="9"/>
      <c r="K23" s="9">
        <v>4</v>
      </c>
      <c r="L23" s="9"/>
      <c r="M23" s="9"/>
      <c r="N23" s="9"/>
    </row>
    <row r="24" customFormat="1" spans="1:14">
      <c r="A24" s="8"/>
      <c r="B24" s="9" t="s">
        <v>160</v>
      </c>
      <c r="C24" s="9" t="s">
        <v>161</v>
      </c>
      <c r="D24" s="16" t="s">
        <v>54</v>
      </c>
      <c r="E24" s="16"/>
      <c r="F24" s="16"/>
      <c r="G24" s="9" t="s">
        <v>55</v>
      </c>
      <c r="H24" s="9" t="s">
        <v>55</v>
      </c>
      <c r="I24" s="9">
        <v>5</v>
      </c>
      <c r="J24" s="9"/>
      <c r="K24" s="9">
        <v>5</v>
      </c>
      <c r="L24" s="9"/>
      <c r="M24" s="9"/>
      <c r="N24" s="9"/>
    </row>
    <row r="25" customFormat="1" spans="1:14">
      <c r="A25" s="8"/>
      <c r="B25" s="9"/>
      <c r="C25" s="9"/>
      <c r="D25" s="16" t="s">
        <v>162</v>
      </c>
      <c r="E25" s="16"/>
      <c r="F25" s="16"/>
      <c r="G25" s="9" t="s">
        <v>55</v>
      </c>
      <c r="H25" s="9" t="s">
        <v>55</v>
      </c>
      <c r="I25" s="9">
        <v>5</v>
      </c>
      <c r="J25" s="9"/>
      <c r="K25" s="9">
        <v>5</v>
      </c>
      <c r="L25" s="9"/>
      <c r="M25" s="9"/>
      <c r="N25" s="9"/>
    </row>
    <row r="26" customFormat="1" spans="1:14">
      <c r="A26" s="8"/>
      <c r="B26" s="9"/>
      <c r="C26" s="9" t="s">
        <v>163</v>
      </c>
      <c r="D26" s="16" t="s">
        <v>164</v>
      </c>
      <c r="E26" s="16"/>
      <c r="F26" s="16"/>
      <c r="G26" s="9" t="s">
        <v>165</v>
      </c>
      <c r="H26" s="9" t="s">
        <v>165</v>
      </c>
      <c r="I26" s="9">
        <v>4</v>
      </c>
      <c r="J26" s="9"/>
      <c r="K26" s="9">
        <v>3</v>
      </c>
      <c r="L26" s="9"/>
      <c r="M26" s="9"/>
      <c r="N26" s="9"/>
    </row>
    <row r="27" customFormat="1" spans="1:14">
      <c r="A27" s="8"/>
      <c r="B27" s="9"/>
      <c r="C27" s="9"/>
      <c r="D27" s="10" t="s">
        <v>78</v>
      </c>
      <c r="E27" s="10"/>
      <c r="F27" s="10"/>
      <c r="G27" s="11" t="s">
        <v>79</v>
      </c>
      <c r="H27" s="11">
        <v>2</v>
      </c>
      <c r="I27" s="9">
        <v>3</v>
      </c>
      <c r="J27" s="9"/>
      <c r="K27" s="9">
        <v>3</v>
      </c>
      <c r="L27" s="9"/>
      <c r="M27" s="9"/>
      <c r="N27" s="9"/>
    </row>
    <row r="28" customFormat="1" spans="1:14">
      <c r="A28" s="8"/>
      <c r="B28" s="9"/>
      <c r="C28" s="9"/>
      <c r="D28" s="10" t="s">
        <v>166</v>
      </c>
      <c r="E28" s="10"/>
      <c r="F28" s="10"/>
      <c r="G28" s="11" t="s">
        <v>167</v>
      </c>
      <c r="H28" s="11">
        <v>24</v>
      </c>
      <c r="I28" s="9">
        <v>3</v>
      </c>
      <c r="J28" s="9"/>
      <c r="K28" s="9">
        <v>3</v>
      </c>
      <c r="L28" s="9"/>
      <c r="M28" s="9"/>
      <c r="N28" s="9"/>
    </row>
    <row r="29" customFormat="1" spans="1:14">
      <c r="A29" s="8"/>
      <c r="B29" s="9"/>
      <c r="C29" s="20" t="s">
        <v>168</v>
      </c>
      <c r="D29" s="21" t="s">
        <v>195</v>
      </c>
      <c r="E29" s="22"/>
      <c r="F29" s="23"/>
      <c r="G29" s="9" t="s">
        <v>170</v>
      </c>
      <c r="H29" s="9" t="s">
        <v>170</v>
      </c>
      <c r="I29" s="31">
        <v>4</v>
      </c>
      <c r="J29" s="32"/>
      <c r="K29" s="31">
        <v>3</v>
      </c>
      <c r="L29" s="32"/>
      <c r="M29" s="9"/>
      <c r="N29" s="9"/>
    </row>
    <row r="30" customFormat="1" spans="1:14">
      <c r="A30" s="8"/>
      <c r="B30" s="9"/>
      <c r="C30" s="24"/>
      <c r="D30" s="16" t="s">
        <v>171</v>
      </c>
      <c r="E30" s="16"/>
      <c r="F30" s="16"/>
      <c r="G30" s="19" t="s">
        <v>55</v>
      </c>
      <c r="H30" s="19" t="s">
        <v>55</v>
      </c>
      <c r="I30" s="9">
        <v>3</v>
      </c>
      <c r="J30" s="9"/>
      <c r="K30" s="9">
        <v>3</v>
      </c>
      <c r="L30" s="9"/>
      <c r="M30" s="9"/>
      <c r="N30" s="9"/>
    </row>
    <row r="31" customFormat="1" spans="1:14">
      <c r="A31" s="8"/>
      <c r="B31" s="9"/>
      <c r="C31" s="36"/>
      <c r="D31" s="16" t="s">
        <v>172</v>
      </c>
      <c r="E31" s="16"/>
      <c r="F31" s="16"/>
      <c r="G31" s="19" t="s">
        <v>53</v>
      </c>
      <c r="H31" s="19" t="s">
        <v>53</v>
      </c>
      <c r="I31" s="9">
        <v>3</v>
      </c>
      <c r="J31" s="9"/>
      <c r="K31" s="9">
        <v>3</v>
      </c>
      <c r="L31" s="9"/>
      <c r="M31" s="9"/>
      <c r="N31" s="9"/>
    </row>
    <row r="32" customFormat="1" spans="1:14">
      <c r="A32" s="8"/>
      <c r="B32" s="9" t="s">
        <v>173</v>
      </c>
      <c r="C32" s="9" t="s">
        <v>174</v>
      </c>
      <c r="D32" s="16" t="s">
        <v>175</v>
      </c>
      <c r="E32" s="16"/>
      <c r="F32" s="16"/>
      <c r="G32" s="9" t="s">
        <v>176</v>
      </c>
      <c r="H32" s="9" t="s">
        <v>176</v>
      </c>
      <c r="I32" s="9">
        <v>5</v>
      </c>
      <c r="J32" s="9"/>
      <c r="K32" s="9">
        <v>4</v>
      </c>
      <c r="L32" s="9"/>
      <c r="M32" s="9"/>
      <c r="N32" s="9"/>
    </row>
    <row r="33" customFormat="1" spans="1:14">
      <c r="A33" s="8"/>
      <c r="B33" s="9"/>
      <c r="C33" s="9"/>
      <c r="D33" s="16" t="s">
        <v>177</v>
      </c>
      <c r="E33" s="16"/>
      <c r="F33" s="16"/>
      <c r="G33" s="9" t="s">
        <v>176</v>
      </c>
      <c r="H33" s="9" t="s">
        <v>176</v>
      </c>
      <c r="I33" s="9">
        <v>5</v>
      </c>
      <c r="J33" s="9"/>
      <c r="K33" s="9">
        <v>5</v>
      </c>
      <c r="L33" s="9"/>
      <c r="M33" s="9"/>
      <c r="N33" s="9"/>
    </row>
    <row r="34" customFormat="1" spans="1:14">
      <c r="A34" s="25" t="s">
        <v>178</v>
      </c>
      <c r="B34" s="25"/>
      <c r="C34" s="25"/>
      <c r="D34" s="25"/>
      <c r="E34" s="25"/>
      <c r="F34" s="25"/>
      <c r="G34" s="25"/>
      <c r="H34" s="25"/>
      <c r="I34" s="25">
        <f>SUM(I13:J33)</f>
        <v>90</v>
      </c>
      <c r="J34" s="25"/>
      <c r="K34" s="25">
        <f>SUM(K13:L33)</f>
        <v>84</v>
      </c>
      <c r="L34" s="25"/>
      <c r="M34" s="9"/>
      <c r="N34" s="9"/>
    </row>
    <row r="35" customFormat="1" spans="1:14">
      <c r="A35" s="26" t="s">
        <v>179</v>
      </c>
      <c r="B35" s="27" t="s">
        <v>180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33"/>
    </row>
    <row r="36" customFormat="1" spans="1:14">
      <c r="A36" s="29" t="s">
        <v>181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customFormat="1" ht="49.8" customHeight="1" spans="1:14">
      <c r="A37" s="29" t="s">
        <v>182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customFormat="1" ht="44.4" customHeight="1" spans="1:14">
      <c r="A38" s="29" t="s">
        <v>183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78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workbookViewId="0">
      <selection activeCell="M24" sqref="M24:N24"/>
    </sheetView>
  </sheetViews>
  <sheetFormatPr defaultColWidth="9" defaultRowHeight="14.4"/>
  <cols>
    <col min="1" max="1" width="5.21296296296296" customWidth="1"/>
    <col min="3" max="3" width="7.21296296296296" customWidth="1"/>
    <col min="5" max="5" width="12.3333333333333" customWidth="1"/>
    <col min="6" max="6" width="2.33333333333333" customWidth="1"/>
    <col min="7" max="7" width="10.8796296296296" customWidth="1"/>
    <col min="8" max="8" width="10.1111111111111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  <col min="17" max="17" width="11.1111111111111" customWidth="1"/>
  </cols>
  <sheetData>
    <row r="1" customFormat="1" ht="42" customHeight="1" spans="1:14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107</v>
      </c>
      <c r="B2" s="2"/>
      <c r="C2" s="2" t="s">
        <v>122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108</v>
      </c>
      <c r="B3" s="2"/>
      <c r="C3" s="2" t="s">
        <v>119</v>
      </c>
      <c r="D3" s="2"/>
      <c r="E3" s="2"/>
      <c r="F3" s="2"/>
      <c r="G3" s="2"/>
      <c r="H3" s="2" t="s">
        <v>126</v>
      </c>
      <c r="I3" s="2"/>
      <c r="J3" s="2" t="s">
        <v>14</v>
      </c>
      <c r="K3" s="2"/>
      <c r="L3" s="2"/>
      <c r="M3" s="2"/>
      <c r="N3" s="2"/>
    </row>
    <row r="4" customFormat="1" spans="1:14">
      <c r="A4" s="2" t="s">
        <v>109</v>
      </c>
      <c r="B4" s="2"/>
      <c r="C4" s="2"/>
      <c r="D4" s="2"/>
      <c r="E4" s="2" t="s">
        <v>16</v>
      </c>
      <c r="F4" s="2" t="s">
        <v>127</v>
      </c>
      <c r="G4" s="2"/>
      <c r="H4" s="2" t="s">
        <v>128</v>
      </c>
      <c r="I4" s="2"/>
      <c r="J4" s="2" t="s">
        <v>20</v>
      </c>
      <c r="K4" s="2"/>
      <c r="L4" s="2" t="s">
        <v>129</v>
      </c>
      <c r="M4" s="2"/>
      <c r="N4" s="2" t="s">
        <v>21</v>
      </c>
    </row>
    <row r="5" customForma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1" spans="1:14">
      <c r="A6" s="2"/>
      <c r="B6" s="2"/>
      <c r="C6" s="2" t="s">
        <v>130</v>
      </c>
      <c r="D6" s="2"/>
      <c r="E6" s="2">
        <v>40</v>
      </c>
      <c r="F6" s="3">
        <v>40</v>
      </c>
      <c r="G6" s="4"/>
      <c r="H6" s="2">
        <v>40</v>
      </c>
      <c r="I6" s="2"/>
      <c r="J6" s="2">
        <v>10</v>
      </c>
      <c r="K6" s="2"/>
      <c r="L6" s="30">
        <v>1</v>
      </c>
      <c r="M6" s="2"/>
      <c r="N6" s="2">
        <v>10</v>
      </c>
    </row>
    <row r="7" customFormat="1" spans="1:14">
      <c r="A7" s="2"/>
      <c r="B7" s="2"/>
      <c r="C7" s="2" t="s">
        <v>131</v>
      </c>
      <c r="D7" s="2"/>
      <c r="E7" s="2">
        <v>40</v>
      </c>
      <c r="F7" s="3">
        <v>40</v>
      </c>
      <c r="G7" s="4"/>
      <c r="H7" s="2">
        <v>40</v>
      </c>
      <c r="I7" s="2"/>
      <c r="J7" s="2" t="s">
        <v>24</v>
      </c>
      <c r="K7" s="2"/>
      <c r="L7" s="2"/>
      <c r="M7" s="2"/>
      <c r="N7" s="2" t="s">
        <v>24</v>
      </c>
    </row>
    <row r="8" customFormat="1" spans="1:14">
      <c r="A8" s="2"/>
      <c r="B8" s="2"/>
      <c r="C8" s="2" t="s">
        <v>132</v>
      </c>
      <c r="D8" s="2"/>
      <c r="E8" s="2"/>
      <c r="F8" s="3"/>
      <c r="G8" s="4"/>
      <c r="H8" s="2"/>
      <c r="I8" s="2"/>
      <c r="J8" s="2" t="s">
        <v>24</v>
      </c>
      <c r="K8" s="2"/>
      <c r="L8" s="2"/>
      <c r="M8" s="2"/>
      <c r="N8" s="2" t="s">
        <v>24</v>
      </c>
    </row>
    <row r="9" customFormat="1" spans="1:14">
      <c r="A9" s="2"/>
      <c r="B9" s="2"/>
      <c r="C9" s="2" t="s">
        <v>117</v>
      </c>
      <c r="D9" s="2"/>
      <c r="E9" s="2"/>
      <c r="F9" s="2"/>
      <c r="G9" s="2"/>
      <c r="H9" s="2"/>
      <c r="I9" s="2"/>
      <c r="J9" s="2" t="s">
        <v>24</v>
      </c>
      <c r="K9" s="2"/>
      <c r="L9" s="2"/>
      <c r="M9" s="2"/>
      <c r="N9" s="2" t="s">
        <v>24</v>
      </c>
    </row>
    <row r="10" customFormat="1" spans="1:14">
      <c r="A10" s="2" t="s">
        <v>133</v>
      </c>
      <c r="B10" s="2" t="s">
        <v>27</v>
      </c>
      <c r="C10" s="2"/>
      <c r="D10" s="2"/>
      <c r="E10" s="2"/>
      <c r="F10" s="2"/>
      <c r="G10" s="2"/>
      <c r="H10" s="2" t="s">
        <v>134</v>
      </c>
      <c r="I10" s="2"/>
      <c r="J10" s="2"/>
      <c r="K10" s="2"/>
      <c r="L10" s="2"/>
      <c r="M10" s="2"/>
      <c r="N10" s="2"/>
    </row>
    <row r="11" customFormat="1" ht="37.8" customHeight="1" spans="1:14">
      <c r="A11" s="2"/>
      <c r="B11" s="5" t="s">
        <v>196</v>
      </c>
      <c r="C11" s="6"/>
      <c r="D11" s="6"/>
      <c r="E11" s="6"/>
      <c r="F11" s="6"/>
      <c r="G11" s="7"/>
      <c r="H11" s="5" t="s">
        <v>197</v>
      </c>
      <c r="I11" s="6"/>
      <c r="J11" s="6"/>
      <c r="K11" s="6"/>
      <c r="L11" s="6"/>
      <c r="M11" s="6"/>
      <c r="N11" s="7"/>
    </row>
    <row r="12" customFormat="1" ht="21.6" spans="1:14">
      <c r="A12" s="8" t="s">
        <v>137</v>
      </c>
      <c r="B12" s="9" t="s">
        <v>36</v>
      </c>
      <c r="C12" s="9" t="s">
        <v>37</v>
      </c>
      <c r="D12" s="9" t="s">
        <v>38</v>
      </c>
      <c r="E12" s="9"/>
      <c r="F12" s="9"/>
      <c r="G12" s="9" t="s">
        <v>39</v>
      </c>
      <c r="H12" s="9" t="s">
        <v>40</v>
      </c>
      <c r="I12" s="9" t="s">
        <v>20</v>
      </c>
      <c r="J12" s="9"/>
      <c r="K12" s="9" t="s">
        <v>21</v>
      </c>
      <c r="L12" s="9"/>
      <c r="M12" s="9" t="s">
        <v>41</v>
      </c>
      <c r="N12" s="9"/>
    </row>
    <row r="13" customFormat="1" spans="1:14">
      <c r="A13" s="8"/>
      <c r="B13" s="9" t="s">
        <v>138</v>
      </c>
      <c r="C13" s="9" t="s">
        <v>139</v>
      </c>
      <c r="D13" s="10" t="s">
        <v>140</v>
      </c>
      <c r="E13" s="10"/>
      <c r="F13" s="10"/>
      <c r="G13" s="11" t="s">
        <v>198</v>
      </c>
      <c r="H13" s="11">
        <v>1093</v>
      </c>
      <c r="I13" s="9">
        <v>6</v>
      </c>
      <c r="J13" s="9"/>
      <c r="K13" s="9">
        <v>6</v>
      </c>
      <c r="L13" s="9"/>
      <c r="M13" s="9"/>
      <c r="N13" s="9"/>
    </row>
    <row r="14" customFormat="1" spans="1:14">
      <c r="A14" s="8"/>
      <c r="B14" s="9"/>
      <c r="C14" s="9"/>
      <c r="D14" s="10" t="s">
        <v>142</v>
      </c>
      <c r="E14" s="10"/>
      <c r="F14" s="10"/>
      <c r="G14" s="11" t="s">
        <v>199</v>
      </c>
      <c r="H14" s="11">
        <v>1031</v>
      </c>
      <c r="I14" s="9">
        <v>6</v>
      </c>
      <c r="J14" s="9"/>
      <c r="K14" s="9">
        <v>6</v>
      </c>
      <c r="L14" s="9"/>
      <c r="M14" s="9"/>
      <c r="N14" s="9"/>
    </row>
    <row r="15" customFormat="1" ht="21.6" spans="1:14">
      <c r="A15" s="8"/>
      <c r="B15" s="9"/>
      <c r="C15" s="9"/>
      <c r="D15" s="12" t="s">
        <v>200</v>
      </c>
      <c r="E15" s="13"/>
      <c r="F15" s="14"/>
      <c r="G15" s="11" t="s">
        <v>201</v>
      </c>
      <c r="H15" s="11" t="s">
        <v>202</v>
      </c>
      <c r="I15" s="31">
        <v>6</v>
      </c>
      <c r="J15" s="32"/>
      <c r="K15" s="31">
        <v>6</v>
      </c>
      <c r="L15" s="32"/>
      <c r="M15" s="9"/>
      <c r="N15" s="9"/>
    </row>
    <row r="16" customFormat="1" spans="1:14">
      <c r="A16" s="8"/>
      <c r="B16" s="9"/>
      <c r="C16" s="9" t="s">
        <v>145</v>
      </c>
      <c r="D16" s="10" t="s">
        <v>68</v>
      </c>
      <c r="E16" s="10"/>
      <c r="F16" s="10"/>
      <c r="G16" s="11" t="s">
        <v>149</v>
      </c>
      <c r="H16" s="15">
        <v>0.96</v>
      </c>
      <c r="I16" s="9">
        <v>5</v>
      </c>
      <c r="J16" s="9"/>
      <c r="K16" s="9">
        <v>4</v>
      </c>
      <c r="L16" s="9"/>
      <c r="M16" s="9"/>
      <c r="N16" s="9"/>
    </row>
    <row r="17" customFormat="1" spans="1:14">
      <c r="A17" s="8"/>
      <c r="B17" s="9"/>
      <c r="C17" s="9"/>
      <c r="D17" s="16" t="s">
        <v>203</v>
      </c>
      <c r="E17" s="16"/>
      <c r="F17" s="16"/>
      <c r="G17" s="17">
        <v>1</v>
      </c>
      <c r="H17" s="17">
        <v>1</v>
      </c>
      <c r="I17" s="9">
        <v>4</v>
      </c>
      <c r="J17" s="9"/>
      <c r="K17" s="9">
        <v>4</v>
      </c>
      <c r="L17" s="9"/>
      <c r="M17" s="9"/>
      <c r="N17" s="9"/>
    </row>
    <row r="18" customFormat="1" spans="1:14">
      <c r="A18" s="8"/>
      <c r="B18" s="9"/>
      <c r="C18" s="9" t="s">
        <v>150</v>
      </c>
      <c r="D18" s="16" t="s">
        <v>151</v>
      </c>
      <c r="E18" s="16"/>
      <c r="F18" s="16"/>
      <c r="G18" s="9" t="s">
        <v>152</v>
      </c>
      <c r="H18" s="9" t="s">
        <v>152</v>
      </c>
      <c r="I18" s="9">
        <v>5</v>
      </c>
      <c r="J18" s="9"/>
      <c r="K18" s="9">
        <v>5</v>
      </c>
      <c r="L18" s="9"/>
      <c r="M18" s="9"/>
      <c r="N18" s="9"/>
    </row>
    <row r="19" customFormat="1" spans="1:14">
      <c r="A19" s="8"/>
      <c r="B19" s="9"/>
      <c r="C19" s="9"/>
      <c r="D19" s="16" t="s">
        <v>191</v>
      </c>
      <c r="E19" s="16"/>
      <c r="F19" s="16"/>
      <c r="G19" s="9" t="s">
        <v>152</v>
      </c>
      <c r="H19" s="9" t="s">
        <v>152</v>
      </c>
      <c r="I19" s="9">
        <v>4</v>
      </c>
      <c r="J19" s="9"/>
      <c r="K19" s="9">
        <v>4</v>
      </c>
      <c r="L19" s="9"/>
      <c r="M19" s="9"/>
      <c r="N19" s="9"/>
    </row>
    <row r="20" customFormat="1" spans="1:14">
      <c r="A20" s="8"/>
      <c r="B20" s="9"/>
      <c r="C20" s="9"/>
      <c r="D20" s="16" t="s">
        <v>153</v>
      </c>
      <c r="E20" s="16"/>
      <c r="F20" s="16"/>
      <c r="G20" s="17">
        <v>1</v>
      </c>
      <c r="H20" s="17">
        <v>1</v>
      </c>
      <c r="I20" s="9">
        <v>4</v>
      </c>
      <c r="J20" s="9"/>
      <c r="K20" s="9">
        <v>4</v>
      </c>
      <c r="L20" s="9"/>
      <c r="M20" s="9"/>
      <c r="N20" s="9"/>
    </row>
    <row r="21" customFormat="1" spans="1:14">
      <c r="A21" s="8"/>
      <c r="B21" s="9"/>
      <c r="C21" s="9" t="s">
        <v>155</v>
      </c>
      <c r="D21" s="16" t="s">
        <v>204</v>
      </c>
      <c r="E21" s="16"/>
      <c r="F21" s="16"/>
      <c r="G21" s="17">
        <v>1</v>
      </c>
      <c r="H21" s="17">
        <v>1</v>
      </c>
      <c r="I21" s="9">
        <v>5</v>
      </c>
      <c r="J21" s="9"/>
      <c r="K21" s="9">
        <v>5</v>
      </c>
      <c r="L21" s="9"/>
      <c r="M21" s="9"/>
      <c r="N21" s="9"/>
    </row>
    <row r="22" customFormat="1" spans="1:14">
      <c r="A22" s="8"/>
      <c r="B22" s="9"/>
      <c r="C22" s="9"/>
      <c r="D22" s="16" t="s">
        <v>205</v>
      </c>
      <c r="E22" s="16"/>
      <c r="F22" s="16"/>
      <c r="G22" s="18">
        <v>1</v>
      </c>
      <c r="H22" s="18">
        <v>1</v>
      </c>
      <c r="I22" s="9">
        <v>5</v>
      </c>
      <c r="J22" s="9"/>
      <c r="K22" s="9">
        <v>5</v>
      </c>
      <c r="L22" s="9"/>
      <c r="M22" s="9"/>
      <c r="N22" s="9"/>
    </row>
    <row r="23" customFormat="1" spans="1:14">
      <c r="A23" s="8"/>
      <c r="B23" s="9" t="s">
        <v>160</v>
      </c>
      <c r="C23" s="9" t="s">
        <v>161</v>
      </c>
      <c r="D23" s="16" t="s">
        <v>54</v>
      </c>
      <c r="E23" s="16"/>
      <c r="F23" s="16"/>
      <c r="G23" s="9" t="s">
        <v>55</v>
      </c>
      <c r="H23" s="9" t="s">
        <v>55</v>
      </c>
      <c r="I23" s="9">
        <v>5</v>
      </c>
      <c r="J23" s="9"/>
      <c r="K23" s="9">
        <v>5</v>
      </c>
      <c r="L23" s="9"/>
      <c r="M23" s="9"/>
      <c r="N23" s="9"/>
    </row>
    <row r="24" customFormat="1" spans="1:14">
      <c r="A24" s="8"/>
      <c r="B24" s="9"/>
      <c r="C24" s="9"/>
      <c r="D24" s="16" t="s">
        <v>162</v>
      </c>
      <c r="E24" s="16"/>
      <c r="F24" s="16"/>
      <c r="G24" s="9" t="s">
        <v>55</v>
      </c>
      <c r="H24" s="9" t="s">
        <v>55</v>
      </c>
      <c r="I24" s="9">
        <v>5</v>
      </c>
      <c r="J24" s="9"/>
      <c r="K24" s="9">
        <v>5</v>
      </c>
      <c r="L24" s="9"/>
      <c r="M24" s="9"/>
      <c r="N24" s="9"/>
    </row>
    <row r="25" customFormat="1" spans="1:14">
      <c r="A25" s="8"/>
      <c r="B25" s="9"/>
      <c r="C25" s="9" t="s">
        <v>163</v>
      </c>
      <c r="D25" s="16" t="s">
        <v>164</v>
      </c>
      <c r="E25" s="16"/>
      <c r="F25" s="16"/>
      <c r="G25" s="9" t="s">
        <v>165</v>
      </c>
      <c r="H25" s="9" t="s">
        <v>165</v>
      </c>
      <c r="I25" s="9">
        <v>5</v>
      </c>
      <c r="J25" s="9"/>
      <c r="K25" s="9">
        <v>4</v>
      </c>
      <c r="L25" s="9"/>
      <c r="M25" s="9"/>
      <c r="N25" s="9"/>
    </row>
    <row r="26" customFormat="1" spans="1:14">
      <c r="A26" s="8"/>
      <c r="B26" s="9"/>
      <c r="C26" s="9"/>
      <c r="D26" s="16" t="s">
        <v>206</v>
      </c>
      <c r="E26" s="16"/>
      <c r="F26" s="16"/>
      <c r="G26" s="19" t="s">
        <v>207</v>
      </c>
      <c r="H26" s="19" t="s">
        <v>207</v>
      </c>
      <c r="I26" s="9">
        <v>5</v>
      </c>
      <c r="J26" s="9"/>
      <c r="K26" s="9">
        <v>5</v>
      </c>
      <c r="L26" s="9"/>
      <c r="M26" s="9"/>
      <c r="N26" s="9"/>
    </row>
    <row r="27" customFormat="1" spans="1:14">
      <c r="A27" s="8"/>
      <c r="B27" s="9"/>
      <c r="C27" s="20" t="s">
        <v>168</v>
      </c>
      <c r="D27" s="21" t="s">
        <v>208</v>
      </c>
      <c r="E27" s="22"/>
      <c r="F27" s="23"/>
      <c r="G27" s="9" t="s">
        <v>170</v>
      </c>
      <c r="H27" s="9" t="s">
        <v>170</v>
      </c>
      <c r="I27" s="31">
        <v>5</v>
      </c>
      <c r="J27" s="32"/>
      <c r="K27" s="31">
        <v>4</v>
      </c>
      <c r="L27" s="32"/>
      <c r="M27" s="9"/>
      <c r="N27" s="9"/>
    </row>
    <row r="28" customFormat="1" spans="1:14">
      <c r="A28" s="8"/>
      <c r="B28" s="9"/>
      <c r="C28" s="24"/>
      <c r="D28" s="16" t="s">
        <v>171</v>
      </c>
      <c r="E28" s="16"/>
      <c r="F28" s="16"/>
      <c r="G28" s="19" t="s">
        <v>55</v>
      </c>
      <c r="H28" s="19" t="s">
        <v>55</v>
      </c>
      <c r="I28" s="9">
        <v>5</v>
      </c>
      <c r="J28" s="9"/>
      <c r="K28" s="9">
        <v>5</v>
      </c>
      <c r="L28" s="9"/>
      <c r="M28" s="9"/>
      <c r="N28" s="9"/>
    </row>
    <row r="29" customFormat="1" spans="1:14">
      <c r="A29" s="8"/>
      <c r="B29" s="9" t="s">
        <v>173</v>
      </c>
      <c r="C29" s="9" t="s">
        <v>174</v>
      </c>
      <c r="D29" s="16" t="s">
        <v>175</v>
      </c>
      <c r="E29" s="16"/>
      <c r="F29" s="16"/>
      <c r="G29" s="9" t="s">
        <v>176</v>
      </c>
      <c r="H29" s="9" t="s">
        <v>176</v>
      </c>
      <c r="I29" s="9">
        <v>5</v>
      </c>
      <c r="J29" s="9"/>
      <c r="K29" s="9">
        <v>4</v>
      </c>
      <c r="L29" s="9"/>
      <c r="M29" s="9"/>
      <c r="N29" s="9"/>
    </row>
    <row r="30" customFormat="1" spans="1:14">
      <c r="A30" s="8"/>
      <c r="B30" s="9"/>
      <c r="C30" s="9"/>
      <c r="D30" s="16" t="s">
        <v>177</v>
      </c>
      <c r="E30" s="16"/>
      <c r="F30" s="16"/>
      <c r="G30" s="9" t="s">
        <v>176</v>
      </c>
      <c r="H30" s="9" t="s">
        <v>176</v>
      </c>
      <c r="I30" s="9">
        <v>5</v>
      </c>
      <c r="J30" s="9"/>
      <c r="K30" s="9">
        <v>5</v>
      </c>
      <c r="L30" s="9"/>
      <c r="M30" s="9"/>
      <c r="N30" s="9"/>
    </row>
    <row r="31" customFormat="1" spans="1:14">
      <c r="A31" s="25" t="s">
        <v>178</v>
      </c>
      <c r="B31" s="25"/>
      <c r="C31" s="25"/>
      <c r="D31" s="25"/>
      <c r="E31" s="25"/>
      <c r="F31" s="25"/>
      <c r="G31" s="25"/>
      <c r="H31" s="25"/>
      <c r="I31" s="25">
        <f>SUM(I13:J30)</f>
        <v>90</v>
      </c>
      <c r="J31" s="25"/>
      <c r="K31" s="25">
        <f>SUM(K13:L30)</f>
        <v>86</v>
      </c>
      <c r="L31" s="25"/>
      <c r="M31" s="9"/>
      <c r="N31" s="9"/>
    </row>
    <row r="32" customFormat="1" spans="1:14">
      <c r="A32" s="26" t="s">
        <v>179</v>
      </c>
      <c r="B32" s="27" t="s">
        <v>180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33"/>
    </row>
    <row r="33" customFormat="1" spans="1:14">
      <c r="A33" s="29" t="s">
        <v>181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customFormat="1" ht="55.2" customHeight="1" spans="1:14">
      <c r="A34" s="29" t="s">
        <v>182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customFormat="1" ht="47.4" customHeight="1" spans="1:14">
      <c r="A35" s="29" t="s">
        <v>183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mergeCells count="13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A31:H31"/>
    <mergeCell ref="I31:J31"/>
    <mergeCell ref="K31:L31"/>
    <mergeCell ref="M31:N31"/>
    <mergeCell ref="B32:N32"/>
    <mergeCell ref="A33:N33"/>
    <mergeCell ref="A34:N34"/>
    <mergeCell ref="A35:N35"/>
    <mergeCell ref="A10:A11"/>
    <mergeCell ref="A12:A30"/>
    <mergeCell ref="B13:B22"/>
    <mergeCell ref="B23:B28"/>
    <mergeCell ref="B29:B30"/>
    <mergeCell ref="C13:C15"/>
    <mergeCell ref="C16:C17"/>
    <mergeCell ref="C18:C20"/>
    <mergeCell ref="C21:C22"/>
    <mergeCell ref="C23:C24"/>
    <mergeCell ref="C25:C26"/>
    <mergeCell ref="C27:C28"/>
    <mergeCell ref="C29:C3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省级部门（单位）整体支出绩效自评表（参考模板）</vt:lpstr>
      <vt:lpstr>部门预算项目支出绩效自评结果汇总表</vt:lpstr>
      <vt:lpstr>省级部门预算项目支出绩效自评表（中央转移支付）</vt:lpstr>
      <vt:lpstr>项目支出-业务费</vt:lpstr>
      <vt:lpstr>项目支出-两庭维护费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lenover</cp:lastModifiedBy>
  <dcterms:created xsi:type="dcterms:W3CDTF">2018-12-06T00:45:00Z</dcterms:created>
  <cp:lastPrinted>2020-03-13T02:25:00Z</cp:lastPrinted>
  <dcterms:modified xsi:type="dcterms:W3CDTF">2022-08-10T07:17:05Z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4452124F080D4F60BC387FA7F592AED5</vt:lpwstr>
  </property>
</Properties>
</file>