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989" activeTab="2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</sheets>
  <calcPr calcId="144525"/>
</workbook>
</file>

<file path=xl/sharedStrings.xml><?xml version="1.0" encoding="utf-8"?>
<sst xmlns="http://schemas.openxmlformats.org/spreadsheetml/2006/main" count="548" uniqueCount="222">
  <si>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</si>
  <si>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</si>
  <si>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编报部门（单位公章）：宁县人民法院</t>
  </si>
  <si>
    <t xml:space="preserve">                                 编报日期：2024年2月27日</t>
  </si>
  <si>
    <t xml:space="preserve">                                 联系人及电话：南维平  0934--6622627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</si>
  <si>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</si>
  <si>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</si>
  <si>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</si>
  <si>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</si>
  <si>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</si>
  <si>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</si>
  <si>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>2023年度部门（单位）整体支出绩效自评表</t>
  </si>
  <si>
    <t>部门（单位）名称</t>
  </si>
  <si>
    <t>宁县人民法院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</si>
  <si>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</si>
  <si>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</si>
  <si>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</si>
  <si>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</si>
  <si>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</si>
  <si>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</si>
  <si>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</si>
  <si>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</si>
  <si>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</si>
  <si>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2834.59</t>
  </si>
  <si>
    <t>10</t>
  </si>
  <si>
    <t>其中：基本支出</t>
  </si>
  <si>
    <t>2299.59</t>
  </si>
  <si>
    <t>100.00%</t>
  </si>
  <si>
    <t>-</t>
  </si>
  <si>
    <t>项目支出</t>
  </si>
  <si>
    <t>535</t>
  </si>
  <si>
    <t>年度总体绩效目标
完成情况</t>
  </si>
  <si>
    <t>预期目标</t>
  </si>
  <si>
    <t>目标实际完成情况</t>
  </si>
  <si>
    <t>目标1：提高审判办案质效，使案件结案率达到99.56%。</t>
  </si>
  <si>
    <t>目标1完成情况：我院本年度受理案件工作、审理执行案件工作、审判民商事案件工作、审判刑事案件案件、审判行政案件工作均已完成，有效保障了审判服务。结案率99.56%。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</si>
  <si>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</si>
  <si>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目标2完成情况：我院抓实教育培训，切实提升司法能力，加强能力建设，实施能力提升系列工程，培育复合型司法人才。</t>
  </si>
  <si>
    <t>目标3：保障我院装备购买等活动支出，保障法院日常运转，履行相关职能。</t>
  </si>
  <si>
    <t>目标3完成情况：完成装备购置工作。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</si>
  <si>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</si>
  <si>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</si>
  <si>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</si>
  <si>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</si>
  <si>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</si>
  <si>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</si>
  <si>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</si>
  <si>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</si>
  <si>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</si>
  <si>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</si>
  <si>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100%</t>
  </si>
  <si>
    <t>2</t>
  </si>
  <si>
    <t/>
  </si>
  <si>
    <t>项目支出预算执行率</t>
  </si>
  <si>
    <t>92.95%</t>
  </si>
  <si>
    <t>“三公经费”控制率</t>
  </si>
  <si>
    <t>&lt;=100%</t>
  </si>
  <si>
    <t>结转结余变动率</t>
  </si>
  <si>
    <t>&lt;=0%</t>
  </si>
  <si>
    <t>-37%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</si>
  <si>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</si>
  <si>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</si>
  <si>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</si>
  <si>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</si>
  <si>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</si>
  <si>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</si>
  <si>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</si>
  <si>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</si>
  <si>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</si>
  <si>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</si>
  <si>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</si>
  <si>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95.7%</t>
  </si>
  <si>
    <t>重点工作管理</t>
  </si>
  <si>
    <t>重点工作管理制度健全性</t>
  </si>
  <si>
    <t>履职效果</t>
  </si>
  <si>
    <t>部门履职目标</t>
  </si>
  <si>
    <t>刑事案件办结率（%）</t>
  </si>
  <si>
    <t>&gt;=80%</t>
  </si>
  <si>
    <t>98.54%</t>
  </si>
  <si>
    <t>登记立案率（%）</t>
  </si>
  <si>
    <t>&gt;=100%</t>
  </si>
  <si>
    <t>案件受理准确率（%）</t>
  </si>
  <si>
    <t>部门效果目标</t>
  </si>
  <si>
    <t>首次执行案件实际执行到位率（%）</t>
  </si>
  <si>
    <t>&gt;=30%</t>
  </si>
  <si>
    <t>31%</t>
  </si>
  <si>
    <t>服务对象满意度</t>
  </si>
  <si>
    <t>司法工作人员满意度（%）</t>
  </si>
  <si>
    <t>5</t>
  </si>
  <si>
    <t>诉讼双方满意度（%）</t>
  </si>
  <si>
    <t>&gt;=92%</t>
  </si>
  <si>
    <t>社会影响</t>
  </si>
  <si>
    <t>获奖项目总数（个）</t>
  </si>
  <si>
    <t>&gt;=0个</t>
  </si>
  <si>
    <t>1个</t>
  </si>
  <si>
    <t>能力建设</t>
  </si>
  <si>
    <t>长效管理</t>
  </si>
  <si>
    <t>中期规划建设完备程度</t>
  </si>
  <si>
    <t>完备</t>
  </si>
  <si>
    <t>3.34</t>
  </si>
  <si>
    <t>人力资源建设</t>
  </si>
  <si>
    <t>人员培训机制完备性</t>
  </si>
  <si>
    <t>3.33</t>
  </si>
  <si>
    <t>档案管理</t>
  </si>
  <si>
    <t>档案管理完备性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</si>
  <si>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</si>
  <si>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</si>
  <si>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</si>
  <si>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</si>
  <si>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</si>
  <si>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</si>
  <si>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</si>
  <si>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</si>
  <si>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</si>
  <si>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</si>
  <si>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</si>
  <si>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</si>
  <si>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</si>
  <si>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</si>
  <si>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</si>
  <si>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</si>
  <si>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</si>
  <si>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</si>
  <si>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</si>
  <si>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</si>
  <si>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法庭运维费</t>
  </si>
  <si>
    <t>中央政法转移支付资金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</si>
  <si>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</si>
  <si>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</si>
  <si>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</si>
  <si>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</si>
  <si>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</si>
  <si>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</si>
  <si>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</si>
  <si>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</si>
  <si>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</si>
  <si>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140</t>
  </si>
  <si>
    <t>155</t>
  </si>
  <si>
    <t>100.00</t>
  </si>
  <si>
    <t>其中：财政拨款</t>
  </si>
  <si>
    <t>其他资金</t>
  </si>
  <si>
    <t>0.00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</si>
  <si>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</si>
  <si>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</si>
  <si>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</si>
  <si>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以上目标均已完成。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</si>
  <si>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</si>
  <si>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</si>
  <si>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</si>
  <si>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</si>
  <si>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</si>
  <si>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</si>
  <si>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</si>
  <si>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20</t>
  </si>
  <si>
    <t>社会成本指标</t>
  </si>
  <si>
    <t>生态环境成本指标</t>
  </si>
  <si>
    <t>产出指标</t>
  </si>
  <si>
    <t>数量指标</t>
  </si>
  <si>
    <t>结案率</t>
  </si>
  <si>
    <t>&gt;=90%</t>
  </si>
  <si>
    <t>3.37</t>
  </si>
  <si>
    <t>维修维护项目数</t>
  </si>
  <si>
    <t>20项</t>
  </si>
  <si>
    <t>22项</t>
  </si>
  <si>
    <t>物业管理面积</t>
  </si>
  <si>
    <t>10270㎡</t>
  </si>
  <si>
    <t>信息化运维服务完成率</t>
  </si>
  <si>
    <t>1</t>
  </si>
  <si>
    <t>质量指标</t>
  </si>
  <si>
    <t>维修维护项目验收合格率</t>
  </si>
  <si>
    <t>物业管理合格率</t>
  </si>
  <si>
    <t>信息化运维服务验收合格率</t>
  </si>
  <si>
    <t>一审服判息诉率</t>
  </si>
  <si>
    <t>90%</t>
  </si>
  <si>
    <t>时效指标</t>
  </si>
  <si>
    <t>办案经费支付及时率</t>
  </si>
  <si>
    <t>法定审限内结案率</t>
  </si>
  <si>
    <t>维修修护及时性</t>
  </si>
  <si>
    <t>及时</t>
  </si>
  <si>
    <t>信息化运维工作及时性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</si>
  <si>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</si>
  <si>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</si>
  <si>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</si>
  <si>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</si>
  <si>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</si>
  <si>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</si>
  <si>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</si>
  <si>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</si>
  <si>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</si>
  <si>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</si>
  <si>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</si>
  <si>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</si>
  <si>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</si>
  <si>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</si>
  <si>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</si>
  <si>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干警满意程度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</si>
  <si>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</si>
  <si>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</si>
  <si>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</si>
  <si>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</si>
  <si>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</si>
  <si>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</si>
  <si>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</si>
  <si>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法庭运维费（本级）</t>
  </si>
  <si>
    <t>63</t>
  </si>
  <si>
    <t>通过2023年度法庭运维经费的投入，确保我院基层人民法庭办案办公的正常开展，更好地执行及维护国家法制、法律的权威，维护社会稳定和谐。保障基层法庭运营维护经费，改善基层法庭办案办公条件，提供稳定经费保障，确保基层法庭有一个良好的办案办公条件。</t>
  </si>
  <si>
    <t>年度预算控制率</t>
  </si>
  <si>
    <t>保障供暖面积</t>
  </si>
  <si>
    <t>4.44</t>
  </si>
  <si>
    <t>保障基层法庭个数</t>
  </si>
  <si>
    <t>6个</t>
  </si>
  <si>
    <t>4.48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</si>
  <si>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</si>
  <si>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</si>
  <si>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</si>
  <si>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</si>
  <si>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</si>
  <si>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</si>
  <si>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</si>
  <si>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服务群众对审批工作满意度</t>
  </si>
  <si>
    <t>92%</t>
  </si>
  <si>
    <t>派出法庭工作人员满意度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</si>
</sst>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2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43" fillId="6" borderId="16" applyNumberFormat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0" fontId="14" fillId="0" borderId="1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4" workbookViewId="0">
      <selection activeCell="A5" sqref="A5"/>
    </sheetView>
  </sheetViews>
  <sheetFormatPr defaultColWidth="9" defaultRowHeight="14.4"/>
  <cols>
    <col min="1" max="1" width="181.37962962963" customWidth="1"/>
  </cols>
  <sheetData>
    <row r="1" ht="45" customHeight="1" spans="1:1">
      <c r="A1" s="81" t="s">
        <v>0</v>
      </c>
    </row>
    <row r="2" ht="149.25" customHeight="1" spans="1:11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ht="51" customHeight="1" spans="1:11">
      <c r="A3" s="84"/>
      <c r="B3" s="83"/>
      <c r="C3" s="83"/>
      <c r="D3" s="83"/>
      <c r="E3" s="83"/>
      <c r="F3" s="83"/>
      <c r="G3" s="83"/>
      <c r="H3" s="83"/>
      <c r="I3" s="83"/>
      <c r="J3" s="83"/>
      <c r="K3" s="83"/>
    </row>
    <row r="4" ht="51" customHeight="1" spans="1:11">
      <c r="A4" s="84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ht="51" customHeight="1" spans="1:11">
      <c r="A5" s="85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ht="51" customHeight="1" spans="1:11">
      <c r="A6" s="85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ht="51" customHeight="1" spans="1:11">
      <c r="A7" s="86" t="s">
        <v>4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="76" customFormat="1" ht="27" customHeight="1" spans="1:1">
      <c r="A8" s="87"/>
    </row>
    <row r="9" s="76" customFormat="1" ht="27" customHeight="1"/>
    <row r="10" s="76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A13" sqref="A13"/>
    </sheetView>
  </sheetViews>
  <sheetFormatPr defaultColWidth="9" defaultRowHeight="14.4"/>
  <cols>
    <col min="1" max="1" width="81.6296296296296" customWidth="1"/>
  </cols>
  <sheetData>
    <row r="1" spans="1:1">
      <c r="A1" s="77"/>
    </row>
    <row r="2" ht="40.5" customHeight="1" spans="1:1">
      <c r="A2" s="78" t="s">
        <v>5</v>
      </c>
    </row>
    <row r="3" ht="19.5" customHeight="1" spans="1:1">
      <c r="A3" s="77"/>
    </row>
    <row r="4" s="76" customFormat="1" ht="30.75" customHeight="1" spans="1:1">
      <c r="A4" s="79" t="s">
        <v>6</v>
      </c>
    </row>
    <row r="5" s="76" customFormat="1" ht="30.75" customHeight="1" spans="1:1">
      <c r="A5" s="79" t="s">
        <v>7</v>
      </c>
    </row>
    <row r="6" s="76" customFormat="1" ht="30.75" customHeight="1" spans="1:1">
      <c r="A6" s="79" t="s">
        <v>8</v>
      </c>
    </row>
    <row r="7" s="76" customFormat="1" ht="30.75" customHeight="1" spans="1:1">
      <c r="A7" s="80" t="s">
        <v>9</v>
      </c>
    </row>
    <row r="8" s="76" customFormat="1" ht="30.75" customHeight="1" spans="1:1">
      <c r="A8" s="76" t="s">
        <v>10</v>
      </c>
    </row>
    <row r="9" s="76" customFormat="1" ht="30.75" customHeight="1" spans="1:1">
      <c r="A9" s="80"/>
    </row>
    <row r="10" s="76" customFormat="1" ht="30.75" customHeight="1" spans="1:1">
      <c r="A10" s="80"/>
    </row>
    <row r="11" s="76" customFormat="1" ht="30.75" customHeight="1" spans="1:1">
      <c r="A11" s="80"/>
    </row>
    <row r="12" s="76" customFormat="1" ht="30.75" customHeight="1" spans="1:1">
      <c r="A12" s="80"/>
    </row>
    <row r="13" spans="1:1">
      <c r="A13" s="77"/>
    </row>
    <row r="14" spans="1:1">
      <c r="A14" s="77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B12" sqref="B12:D12"/>
    </sheetView>
  </sheetViews>
  <sheetFormatPr defaultColWidth="8.7037037037037" defaultRowHeight="13.2"/>
  <cols>
    <col min="1" max="1" width="20.712962962963" style="36" customWidth="1"/>
    <col min="2" max="2" width="25.287037037037" style="36" customWidth="1"/>
    <col min="3" max="3" width="23.1296296296296" style="36" customWidth="1"/>
    <col min="4" max="4" width="22.1296296296296" style="36" customWidth="1"/>
    <col min="5" max="5" width="21.712962962963" style="36" customWidth="1"/>
    <col min="6" max="6" width="15.4259259259259" style="36" customWidth="1"/>
    <col min="7" max="7" width="7.57407407407407" style="36" customWidth="1"/>
    <col min="8" max="8" width="8" style="36" customWidth="1"/>
    <col min="9" max="9" width="13.8611111111111" style="36" customWidth="1"/>
    <col min="10" max="10" width="12.8148148148148" style="36"/>
    <col min="11" max="16384" width="8.7037037037037" style="36"/>
  </cols>
  <sheetData>
    <row r="1" s="36" customFormat="1" ht="53.45" customHeight="1" spans="1:9">
      <c r="A1" s="37" t="s">
        <v>11</v>
      </c>
      <c r="B1" s="37"/>
      <c r="C1" s="37"/>
      <c r="D1" s="37"/>
      <c r="E1" s="37"/>
      <c r="F1" s="37"/>
      <c r="G1" s="37"/>
      <c r="H1" s="37"/>
      <c r="I1" s="37"/>
    </row>
    <row r="2" s="36" customFormat="1" ht="0.6" customHeight="1" spans="1:9">
      <c r="A2" s="38"/>
      <c r="B2" s="38"/>
      <c r="C2" s="38"/>
      <c r="D2" s="38"/>
      <c r="E2" s="38"/>
      <c r="F2" s="38"/>
      <c r="G2" s="38"/>
      <c r="H2" s="39"/>
      <c r="I2" s="39"/>
    </row>
    <row r="3" s="36" customFormat="1" ht="23.45" customHeight="1" spans="1:9">
      <c r="A3" s="40" t="s">
        <v>12</v>
      </c>
      <c r="B3" s="41" t="s">
        <v>13</v>
      </c>
      <c r="C3" s="41"/>
      <c r="D3" s="41"/>
      <c r="E3" s="41"/>
      <c r="F3" s="41"/>
      <c r="G3" s="41"/>
      <c r="H3" s="41"/>
      <c r="I3" s="41"/>
    </row>
    <row r="4" s="36" customFormat="1" ht="23.45" customHeight="1" spans="1:9">
      <c r="A4" s="42" t="s">
        <v>14</v>
      </c>
      <c r="B4" s="43" t="s">
        <v>15</v>
      </c>
      <c r="C4" s="44" t="s">
        <v>16</v>
      </c>
      <c r="D4" s="44" t="s">
        <v>17</v>
      </c>
      <c r="E4" s="44" t="s">
        <v>18</v>
      </c>
      <c r="F4" s="44" t="s">
        <v>19</v>
      </c>
      <c r="G4" s="44" t="s">
        <v>20</v>
      </c>
      <c r="H4" s="45" t="s">
        <v>21</v>
      </c>
      <c r="I4" s="68"/>
    </row>
    <row r="5" s="36" customFormat="1" ht="23.45" customHeight="1" spans="1:9">
      <c r="A5" s="42"/>
      <c r="B5" s="46" t="s">
        <v>22</v>
      </c>
      <c r="C5" s="47" t="s">
        <v>23</v>
      </c>
      <c r="D5" s="47">
        <v>3613.65</v>
      </c>
      <c r="E5" s="47">
        <v>3550.65</v>
      </c>
      <c r="F5" s="48">
        <v>0.9825</v>
      </c>
      <c r="G5" s="47" t="s">
        <v>24</v>
      </c>
      <c r="H5" s="49">
        <v>9.82</v>
      </c>
      <c r="I5" s="72"/>
    </row>
    <row r="6" s="36" customFormat="1" ht="23.45" customHeight="1" spans="1:9">
      <c r="A6" s="42"/>
      <c r="B6" s="46" t="s">
        <v>25</v>
      </c>
      <c r="C6" s="47" t="s">
        <v>26</v>
      </c>
      <c r="D6" s="47">
        <v>2719.65</v>
      </c>
      <c r="E6" s="47">
        <v>2719.65</v>
      </c>
      <c r="F6" s="50" t="s">
        <v>27</v>
      </c>
      <c r="G6" s="47" t="s">
        <v>28</v>
      </c>
      <c r="H6" s="49"/>
      <c r="I6" s="72"/>
    </row>
    <row r="7" s="36" customFormat="1" ht="23.45" customHeight="1" spans="1:9">
      <c r="A7" s="42"/>
      <c r="B7" s="46" t="s">
        <v>29</v>
      </c>
      <c r="C7" s="47" t="s">
        <v>30</v>
      </c>
      <c r="D7" s="47">
        <v>894</v>
      </c>
      <c r="E7" s="47">
        <v>831</v>
      </c>
      <c r="F7" s="48">
        <v>0.9295</v>
      </c>
      <c r="G7" s="47" t="s">
        <v>28</v>
      </c>
      <c r="H7" s="51"/>
      <c r="I7" s="51"/>
    </row>
    <row r="8" s="36" customFormat="1" ht="3" customHeight="1" spans="1:9">
      <c r="A8" s="52"/>
      <c r="I8" s="73"/>
    </row>
    <row r="9" s="36" customFormat="1" ht="3" customHeight="1" spans="1:9">
      <c r="A9" s="52"/>
      <c r="I9" s="73"/>
    </row>
    <row r="10" s="36" customFormat="1" ht="28.5" customHeight="1" spans="1:9">
      <c r="A10" s="53" t="s">
        <v>31</v>
      </c>
      <c r="B10" s="54" t="s">
        <v>32</v>
      </c>
      <c r="C10" s="54"/>
      <c r="D10" s="54"/>
      <c r="E10" s="54" t="s">
        <v>33</v>
      </c>
      <c r="F10" s="54"/>
      <c r="G10" s="54"/>
      <c r="H10" s="54"/>
      <c r="I10" s="54"/>
    </row>
    <row r="11" s="36" customFormat="1" ht="56.65" customHeight="1" spans="1:9">
      <c r="A11" s="54"/>
      <c r="B11" s="55" t="s">
        <v>34</v>
      </c>
      <c r="C11" s="55"/>
      <c r="D11" s="55"/>
      <c r="E11" s="55" t="s">
        <v>35</v>
      </c>
      <c r="F11" s="55"/>
      <c r="G11" s="55"/>
      <c r="H11" s="55"/>
      <c r="I11" s="55"/>
    </row>
    <row r="12" s="36" customFormat="1" ht="56.65" customHeight="1" spans="1:9">
      <c r="A12" s="54"/>
      <c r="B12" s="55" t="s">
        <v>36</v>
      </c>
      <c r="C12" s="55"/>
      <c r="D12" s="55"/>
      <c r="E12" s="55" t="s">
        <v>37</v>
      </c>
      <c r="F12" s="55"/>
      <c r="G12" s="55"/>
      <c r="H12" s="55"/>
      <c r="I12" s="55"/>
    </row>
    <row r="13" s="36" customFormat="1" ht="56.65" customHeight="1" spans="1:9">
      <c r="A13" s="54"/>
      <c r="B13" s="55" t="s">
        <v>38</v>
      </c>
      <c r="C13" s="55"/>
      <c r="D13" s="55"/>
      <c r="E13" s="55" t="s">
        <v>39</v>
      </c>
      <c r="F13" s="55"/>
      <c r="G13" s="55"/>
      <c r="H13" s="55"/>
      <c r="I13" s="55"/>
    </row>
    <row r="14" s="36" customFormat="1" ht="56.65" customHeight="1" spans="1:9">
      <c r="A14" s="54" t="s">
        <v>40</v>
      </c>
      <c r="B14" s="54" t="s">
        <v>41</v>
      </c>
      <c r="C14" s="54" t="s">
        <v>42</v>
      </c>
      <c r="D14" s="54" t="s">
        <v>43</v>
      </c>
      <c r="E14" s="54" t="s">
        <v>44</v>
      </c>
      <c r="F14" s="54" t="s">
        <v>20</v>
      </c>
      <c r="G14" s="54" t="s">
        <v>21</v>
      </c>
      <c r="H14" s="56" t="s">
        <v>45</v>
      </c>
      <c r="I14" s="74"/>
    </row>
    <row r="15" s="36" customFormat="1" ht="28.15" customHeight="1" spans="1:9">
      <c r="A15" s="57" t="s">
        <v>46</v>
      </c>
      <c r="B15" s="57" t="s">
        <v>47</v>
      </c>
      <c r="C15" s="58" t="s">
        <v>48</v>
      </c>
      <c r="D15" s="57" t="s">
        <v>49</v>
      </c>
      <c r="E15" s="51" t="s">
        <v>50</v>
      </c>
      <c r="F15" s="51" t="s">
        <v>51</v>
      </c>
      <c r="G15" s="59">
        <v>2</v>
      </c>
      <c r="H15" s="60" t="s">
        <v>52</v>
      </c>
      <c r="I15" s="75"/>
    </row>
    <row r="16" s="36" customFormat="1" ht="28.15" customHeight="1" spans="1:9">
      <c r="A16" s="57"/>
      <c r="B16" s="57"/>
      <c r="C16" s="58" t="s">
        <v>53</v>
      </c>
      <c r="D16" s="57" t="s">
        <v>49</v>
      </c>
      <c r="E16" s="51" t="s">
        <v>54</v>
      </c>
      <c r="F16" s="51" t="s">
        <v>51</v>
      </c>
      <c r="G16" s="61">
        <f>F16*E16</f>
        <v>1.859</v>
      </c>
      <c r="H16" s="60" t="s">
        <v>52</v>
      </c>
      <c r="I16" s="75"/>
    </row>
    <row r="17" s="36" customFormat="1" ht="28.15" customHeight="1" spans="1:9">
      <c r="A17" s="57"/>
      <c r="B17" s="57"/>
      <c r="C17" s="58" t="s">
        <v>55</v>
      </c>
      <c r="D17" s="57" t="s">
        <v>56</v>
      </c>
      <c r="E17" s="62">
        <v>0.8506</v>
      </c>
      <c r="F17" s="51" t="s">
        <v>51</v>
      </c>
      <c r="G17" s="57">
        <v>2</v>
      </c>
      <c r="H17" s="60" t="s">
        <v>52</v>
      </c>
      <c r="I17" s="75"/>
    </row>
    <row r="18" s="36" customFormat="1" ht="28.15" customHeight="1" spans="1:9">
      <c r="A18" s="57"/>
      <c r="B18" s="57"/>
      <c r="C18" s="58" t="s">
        <v>57</v>
      </c>
      <c r="D18" s="57" t="s">
        <v>58</v>
      </c>
      <c r="E18" s="51" t="s">
        <v>59</v>
      </c>
      <c r="F18" s="51" t="s">
        <v>51</v>
      </c>
      <c r="G18" s="59">
        <v>2</v>
      </c>
      <c r="H18" s="60" t="s">
        <v>52</v>
      </c>
      <c r="I18" s="75"/>
    </row>
    <row r="19" s="36" customFormat="1" ht="28.15" customHeight="1" spans="1:9">
      <c r="A19" s="57"/>
      <c r="B19" s="57" t="s">
        <v>60</v>
      </c>
      <c r="C19" s="58" t="s">
        <v>61</v>
      </c>
      <c r="D19" s="57" t="s">
        <v>62</v>
      </c>
      <c r="E19" s="57" t="s">
        <v>62</v>
      </c>
      <c r="F19" s="51" t="s">
        <v>51</v>
      </c>
      <c r="G19" s="59">
        <v>2</v>
      </c>
      <c r="H19" s="60" t="s">
        <v>52</v>
      </c>
      <c r="I19" s="75"/>
    </row>
    <row r="20" s="36" customFormat="1" ht="28.15" customHeight="1" spans="1:9">
      <c r="A20" s="57"/>
      <c r="B20" s="57"/>
      <c r="C20" s="58" t="s">
        <v>63</v>
      </c>
      <c r="D20" s="57" t="s">
        <v>64</v>
      </c>
      <c r="E20" s="57" t="s">
        <v>64</v>
      </c>
      <c r="F20" s="51" t="s">
        <v>51</v>
      </c>
      <c r="G20" s="59">
        <v>2</v>
      </c>
      <c r="H20" s="60" t="s">
        <v>52</v>
      </c>
      <c r="I20" s="75"/>
    </row>
    <row r="21" s="36" customFormat="1" ht="28.15" customHeight="1" spans="1:9">
      <c r="A21" s="57"/>
      <c r="B21" s="57" t="s">
        <v>65</v>
      </c>
      <c r="C21" s="58" t="s">
        <v>66</v>
      </c>
      <c r="D21" s="57" t="s">
        <v>64</v>
      </c>
      <c r="E21" s="57" t="s">
        <v>64</v>
      </c>
      <c r="F21" s="51" t="s">
        <v>51</v>
      </c>
      <c r="G21" s="59">
        <v>2</v>
      </c>
      <c r="H21" s="60" t="s">
        <v>52</v>
      </c>
      <c r="I21" s="75"/>
    </row>
    <row r="22" s="36" customFormat="1" ht="28.15" customHeight="1" spans="1:9">
      <c r="A22" s="57"/>
      <c r="B22" s="57" t="s">
        <v>67</v>
      </c>
      <c r="C22" s="58" t="s">
        <v>68</v>
      </c>
      <c r="D22" s="57" t="s">
        <v>64</v>
      </c>
      <c r="E22" s="57" t="s">
        <v>64</v>
      </c>
      <c r="F22" s="51" t="s">
        <v>51</v>
      </c>
      <c r="G22" s="59">
        <v>2</v>
      </c>
      <c r="H22" s="60" t="s">
        <v>52</v>
      </c>
      <c r="I22" s="75"/>
    </row>
    <row r="23" s="36" customFormat="1" ht="28.15" customHeight="1" spans="1:9">
      <c r="A23" s="57"/>
      <c r="B23" s="57" t="s">
        <v>69</v>
      </c>
      <c r="C23" s="58" t="s">
        <v>70</v>
      </c>
      <c r="D23" s="57" t="s">
        <v>56</v>
      </c>
      <c r="E23" s="51" t="s">
        <v>71</v>
      </c>
      <c r="F23" s="51" t="s">
        <v>51</v>
      </c>
      <c r="G23" s="59">
        <v>2</v>
      </c>
      <c r="H23" s="60" t="s">
        <v>52</v>
      </c>
      <c r="I23" s="75"/>
    </row>
    <row r="24" s="36" customFormat="1" ht="28.15" customHeight="1" spans="1:9">
      <c r="A24" s="57"/>
      <c r="B24" s="57" t="s">
        <v>72</v>
      </c>
      <c r="C24" s="58" t="s">
        <v>73</v>
      </c>
      <c r="D24" s="57" t="s">
        <v>62</v>
      </c>
      <c r="E24" s="57" t="s">
        <v>62</v>
      </c>
      <c r="F24" s="51" t="s">
        <v>51</v>
      </c>
      <c r="G24" s="59">
        <v>2</v>
      </c>
      <c r="H24" s="60" t="s">
        <v>52</v>
      </c>
      <c r="I24" s="75"/>
    </row>
    <row r="25" s="36" customFormat="1" ht="28.15" customHeight="1" spans="1:9">
      <c r="A25" s="57" t="s">
        <v>74</v>
      </c>
      <c r="B25" s="57" t="s">
        <v>75</v>
      </c>
      <c r="C25" s="58" t="s">
        <v>76</v>
      </c>
      <c r="D25" s="57" t="s">
        <v>77</v>
      </c>
      <c r="E25" s="51" t="s">
        <v>78</v>
      </c>
      <c r="F25" s="51" t="s">
        <v>24</v>
      </c>
      <c r="G25" s="59">
        <v>9</v>
      </c>
      <c r="H25" s="60" t="s">
        <v>52</v>
      </c>
      <c r="I25" s="75"/>
    </row>
    <row r="26" s="36" customFormat="1" ht="28.15" customHeight="1" spans="1:9">
      <c r="A26" s="57"/>
      <c r="B26" s="57"/>
      <c r="C26" s="58" t="s">
        <v>79</v>
      </c>
      <c r="D26" s="57" t="s">
        <v>80</v>
      </c>
      <c r="E26" s="51" t="s">
        <v>50</v>
      </c>
      <c r="F26" s="51" t="s">
        <v>24</v>
      </c>
      <c r="G26" s="59">
        <v>10</v>
      </c>
      <c r="H26" s="60" t="s">
        <v>52</v>
      </c>
      <c r="I26" s="75"/>
    </row>
    <row r="27" s="36" customFormat="1" ht="28.15" customHeight="1" spans="1:9">
      <c r="A27" s="57"/>
      <c r="B27" s="57"/>
      <c r="C27" s="58" t="s">
        <v>81</v>
      </c>
      <c r="D27" s="57" t="s">
        <v>80</v>
      </c>
      <c r="E27" s="51" t="s">
        <v>50</v>
      </c>
      <c r="F27" s="51" t="s">
        <v>24</v>
      </c>
      <c r="G27" s="59">
        <v>10</v>
      </c>
      <c r="H27" s="60" t="s">
        <v>52</v>
      </c>
      <c r="I27" s="75"/>
    </row>
    <row r="28" s="36" customFormat="1" ht="28.15" customHeight="1" spans="1:9">
      <c r="A28" s="57"/>
      <c r="B28" s="57" t="s">
        <v>82</v>
      </c>
      <c r="C28" s="58" t="s">
        <v>83</v>
      </c>
      <c r="D28" s="57" t="s">
        <v>84</v>
      </c>
      <c r="E28" s="51" t="s">
        <v>85</v>
      </c>
      <c r="F28" s="51" t="s">
        <v>24</v>
      </c>
      <c r="G28" s="59">
        <v>10</v>
      </c>
      <c r="H28" s="60" t="s">
        <v>52</v>
      </c>
      <c r="I28" s="75"/>
    </row>
    <row r="29" s="36" customFormat="1" ht="28.15" customHeight="1" spans="1:9">
      <c r="A29" s="57"/>
      <c r="B29" s="57" t="s">
        <v>86</v>
      </c>
      <c r="C29" s="58" t="s">
        <v>87</v>
      </c>
      <c r="D29" s="57" t="s">
        <v>80</v>
      </c>
      <c r="E29" s="63">
        <v>0.98</v>
      </c>
      <c r="F29" s="51" t="s">
        <v>88</v>
      </c>
      <c r="G29" s="59">
        <v>5</v>
      </c>
      <c r="H29" s="60" t="s">
        <v>52</v>
      </c>
      <c r="I29" s="75"/>
    </row>
    <row r="30" s="36" customFormat="1" ht="28.15" customHeight="1" spans="1:9">
      <c r="A30" s="57"/>
      <c r="B30" s="57"/>
      <c r="C30" s="58" t="s">
        <v>89</v>
      </c>
      <c r="D30" s="57" t="s">
        <v>90</v>
      </c>
      <c r="E30" s="63">
        <v>0.94</v>
      </c>
      <c r="F30" s="51" t="s">
        <v>88</v>
      </c>
      <c r="G30" s="59">
        <v>5</v>
      </c>
      <c r="H30" s="60" t="s">
        <v>52</v>
      </c>
      <c r="I30" s="75"/>
    </row>
    <row r="31" s="36" customFormat="1" ht="28.15" customHeight="1" spans="1:9">
      <c r="A31" s="57"/>
      <c r="B31" s="57" t="s">
        <v>91</v>
      </c>
      <c r="C31" s="58" t="s">
        <v>92</v>
      </c>
      <c r="D31" s="57" t="s">
        <v>93</v>
      </c>
      <c r="E31" s="51" t="s">
        <v>94</v>
      </c>
      <c r="F31" s="51" t="s">
        <v>24</v>
      </c>
      <c r="G31" s="59">
        <v>10</v>
      </c>
      <c r="H31" s="60" t="s">
        <v>52</v>
      </c>
      <c r="I31" s="75"/>
    </row>
    <row r="32" s="36" customFormat="1" ht="28.15" customHeight="1" spans="1:9">
      <c r="A32" s="57" t="s">
        <v>95</v>
      </c>
      <c r="B32" s="57" t="s">
        <v>96</v>
      </c>
      <c r="C32" s="58" t="s">
        <v>97</v>
      </c>
      <c r="D32" s="57" t="s">
        <v>98</v>
      </c>
      <c r="E32" s="51" t="s">
        <v>50</v>
      </c>
      <c r="F32" s="51" t="s">
        <v>99</v>
      </c>
      <c r="G32" s="59">
        <v>3.34</v>
      </c>
      <c r="H32" s="60" t="s">
        <v>52</v>
      </c>
      <c r="I32" s="75"/>
    </row>
    <row r="33" s="36" customFormat="1" ht="28.15" customHeight="1" spans="1:9">
      <c r="A33" s="57"/>
      <c r="B33" s="57" t="s">
        <v>100</v>
      </c>
      <c r="C33" s="58" t="s">
        <v>101</v>
      </c>
      <c r="D33" s="57" t="s">
        <v>98</v>
      </c>
      <c r="E33" s="51" t="s">
        <v>50</v>
      </c>
      <c r="F33" s="51" t="s">
        <v>102</v>
      </c>
      <c r="G33" s="59">
        <v>3.33</v>
      </c>
      <c r="H33" s="60" t="s">
        <v>52</v>
      </c>
      <c r="I33" s="75"/>
    </row>
    <row r="34" s="36" customFormat="1" ht="28.15" customHeight="1" spans="1:9">
      <c r="A34" s="57"/>
      <c r="B34" s="57" t="s">
        <v>103</v>
      </c>
      <c r="C34" s="58" t="s">
        <v>104</v>
      </c>
      <c r="D34" s="57" t="s">
        <v>98</v>
      </c>
      <c r="E34" s="51" t="s">
        <v>50</v>
      </c>
      <c r="F34" s="51" t="s">
        <v>102</v>
      </c>
      <c r="G34" s="59">
        <v>3.33</v>
      </c>
      <c r="H34" s="60" t="s">
        <v>52</v>
      </c>
      <c r="I34" s="75"/>
    </row>
    <row r="35" s="36" customFormat="1" ht="0.6" customHeight="1" spans="1:9">
      <c r="A35" s="64"/>
      <c r="B35" s="65"/>
      <c r="C35" s="66"/>
      <c r="D35" s="65"/>
      <c r="E35" s="67"/>
      <c r="F35" s="51"/>
      <c r="G35" s="57"/>
      <c r="H35" s="60"/>
      <c r="I35" s="75"/>
    </row>
    <row r="36" s="36" customFormat="1" ht="23.45" customHeight="1" spans="1:9">
      <c r="A36" s="45" t="s">
        <v>105</v>
      </c>
      <c r="B36" s="42"/>
      <c r="C36" s="42"/>
      <c r="D36" s="42"/>
      <c r="E36" s="68"/>
      <c r="F36" s="69">
        <v>100</v>
      </c>
      <c r="G36" s="44">
        <v>98.68</v>
      </c>
      <c r="H36" s="45" t="s">
        <v>106</v>
      </c>
      <c r="I36" s="68"/>
    </row>
    <row r="37" s="36" customFormat="1" ht="18" customHeight="1" spans="1:9">
      <c r="A37" s="70" t="s">
        <v>107</v>
      </c>
      <c r="B37" s="70"/>
      <c r="C37" s="70"/>
      <c r="D37" s="70"/>
      <c r="E37" s="70"/>
      <c r="F37" s="70"/>
      <c r="G37" s="70"/>
      <c r="H37" s="70"/>
      <c r="I37" s="70"/>
    </row>
    <row r="38" s="36" customFormat="1" ht="52.9" customHeight="1" spans="1:9">
      <c r="A38" s="71" t="s">
        <v>108</v>
      </c>
      <c r="B38" s="71"/>
      <c r="C38" s="71"/>
      <c r="D38" s="71"/>
      <c r="E38" s="71"/>
      <c r="F38" s="71"/>
      <c r="G38" s="71"/>
      <c r="H38" s="71"/>
      <c r="I38" s="71"/>
    </row>
    <row r="39" s="36" customFormat="1" ht="52.15" customHeight="1" spans="1:9">
      <c r="A39" s="71" t="s">
        <v>109</v>
      </c>
      <c r="B39" s="71"/>
      <c r="C39" s="71"/>
      <c r="D39" s="71"/>
      <c r="E39" s="71"/>
      <c r="F39" s="71"/>
      <c r="G39" s="71"/>
      <c r="H39" s="71"/>
      <c r="I39" s="71"/>
    </row>
  </sheetData>
  <mergeCells count="49">
    <mergeCell ref="A1:I1"/>
    <mergeCell ref="B3:I3"/>
    <mergeCell ref="H4:I4"/>
    <mergeCell ref="H5:I5"/>
    <mergeCell ref="H6:I6"/>
    <mergeCell ref="H7:I7"/>
    <mergeCell ref="B10:D10"/>
    <mergeCell ref="E10:I10"/>
    <mergeCell ref="B11:D11"/>
    <mergeCell ref="E11:I11"/>
    <mergeCell ref="B12:D12"/>
    <mergeCell ref="E12:I12"/>
    <mergeCell ref="B13:D13"/>
    <mergeCell ref="E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A36:E36"/>
    <mergeCell ref="H36:I36"/>
    <mergeCell ref="A37:I37"/>
    <mergeCell ref="A38:I38"/>
    <mergeCell ref="A39:I39"/>
    <mergeCell ref="A4:A7"/>
    <mergeCell ref="A10:A13"/>
    <mergeCell ref="A15:A24"/>
    <mergeCell ref="A25:A31"/>
    <mergeCell ref="A32:A34"/>
    <mergeCell ref="B15:B18"/>
    <mergeCell ref="B19:B20"/>
    <mergeCell ref="B25:B27"/>
    <mergeCell ref="B29:B30"/>
  </mergeCells>
  <pageMargins left="0.75" right="0.75" top="1" bottom="1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7" sqref="A7"/>
    </sheetView>
  </sheetViews>
  <sheetFormatPr defaultColWidth="9" defaultRowHeight="14.4"/>
  <cols>
    <col min="1" max="1" width="8.12962962962963" style="24" customWidth="1"/>
    <col min="2" max="2" width="27.1296296296296" style="3" customWidth="1"/>
    <col min="3" max="3" width="29.2777777777778" style="3" customWidth="1"/>
    <col min="4" max="4" width="12.6296296296296" style="3" customWidth="1"/>
    <col min="5" max="6" width="13.2592592592593" style="3" customWidth="1"/>
    <col min="7" max="7" width="12.6296296296296" style="3" customWidth="1"/>
    <col min="8" max="8" width="21.3796296296296" style="3" customWidth="1"/>
    <col min="9" max="11" width="12.6296296296296" style="3" customWidth="1"/>
    <col min="12" max="16384" width="9" style="3"/>
  </cols>
  <sheetData>
    <row r="1" ht="57" customHeight="1" spans="1:11">
      <c r="A1" s="4" t="s">
        <v>110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3" customFormat="1" ht="30" customHeight="1" spans="1:11">
      <c r="A2" s="25" t="s">
        <v>111</v>
      </c>
      <c r="B2" s="26" t="s">
        <v>112</v>
      </c>
      <c r="C2" s="27" t="s">
        <v>113</v>
      </c>
      <c r="D2" s="26" t="s">
        <v>114</v>
      </c>
      <c r="E2" s="26"/>
      <c r="F2" s="26"/>
      <c r="G2" s="26"/>
      <c r="H2" s="26"/>
      <c r="I2" s="26"/>
      <c r="J2" s="25" t="s">
        <v>115</v>
      </c>
      <c r="K2" s="25" t="s">
        <v>116</v>
      </c>
    </row>
    <row r="3" s="23" customFormat="1" ht="30" customHeight="1" spans="1:11">
      <c r="A3" s="28"/>
      <c r="B3" s="26"/>
      <c r="C3" s="27"/>
      <c r="D3" s="26" t="s">
        <v>117</v>
      </c>
      <c r="E3" s="26"/>
      <c r="F3" s="26"/>
      <c r="G3" s="26"/>
      <c r="H3" s="26" t="s">
        <v>118</v>
      </c>
      <c r="I3" s="26" t="s">
        <v>119</v>
      </c>
      <c r="J3" s="28"/>
      <c r="K3" s="28"/>
    </row>
    <row r="4" s="23" customFormat="1" ht="30" customHeight="1" spans="1:11">
      <c r="A4" s="29"/>
      <c r="B4" s="26"/>
      <c r="C4" s="27"/>
      <c r="D4" s="27" t="s">
        <v>120</v>
      </c>
      <c r="E4" s="26" t="s">
        <v>121</v>
      </c>
      <c r="F4" s="26" t="s">
        <v>122</v>
      </c>
      <c r="G4" s="26" t="s">
        <v>123</v>
      </c>
      <c r="H4" s="26"/>
      <c r="I4" s="27"/>
      <c r="J4" s="29"/>
      <c r="K4" s="28"/>
    </row>
    <row r="5" ht="30" customHeight="1" spans="1:11">
      <c r="A5" s="30">
        <v>1</v>
      </c>
      <c r="B5" s="31" t="s">
        <v>124</v>
      </c>
      <c r="C5" s="31" t="s">
        <v>13</v>
      </c>
      <c r="D5" s="32">
        <f>E5+F5+G5</f>
        <v>155</v>
      </c>
      <c r="E5" s="32">
        <v>155</v>
      </c>
      <c r="F5" s="32"/>
      <c r="G5" s="32"/>
      <c r="H5" s="32">
        <v>155</v>
      </c>
      <c r="I5" s="35">
        <f>H5/E5</f>
        <v>1</v>
      </c>
      <c r="J5" s="32">
        <v>100</v>
      </c>
      <c r="K5" s="32"/>
    </row>
    <row r="6" ht="30" customHeight="1" spans="1:11">
      <c r="A6" s="30">
        <v>2</v>
      </c>
      <c r="B6" s="31" t="s">
        <v>125</v>
      </c>
      <c r="C6" s="31" t="s">
        <v>13</v>
      </c>
      <c r="D6" s="32">
        <f>E6+F6+G6</f>
        <v>63</v>
      </c>
      <c r="E6" s="32">
        <v>63</v>
      </c>
      <c r="F6" s="32"/>
      <c r="G6" s="32"/>
      <c r="H6" s="32">
        <v>63</v>
      </c>
      <c r="I6" s="35">
        <f>H6/E6</f>
        <v>1</v>
      </c>
      <c r="J6" s="32">
        <v>100</v>
      </c>
      <c r="K6" s="32"/>
    </row>
    <row r="7" ht="30" customHeight="1" spans="1:11">
      <c r="A7" s="30">
        <v>3</v>
      </c>
      <c r="B7" s="33" t="s">
        <v>126</v>
      </c>
      <c r="C7" s="31" t="s">
        <v>13</v>
      </c>
      <c r="D7" s="32">
        <f>E7+F7+G7</f>
        <v>410</v>
      </c>
      <c r="E7" s="30">
        <v>410</v>
      </c>
      <c r="F7" s="30"/>
      <c r="G7" s="30"/>
      <c r="H7" s="30">
        <v>410</v>
      </c>
      <c r="I7" s="35">
        <f>H7/E7</f>
        <v>1</v>
      </c>
      <c r="J7" s="30">
        <v>97.1</v>
      </c>
      <c r="K7" s="34"/>
    </row>
    <row r="8" ht="30" customHeight="1" spans="1:11">
      <c r="A8" s="30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30" customHeight="1" spans="1:11">
      <c r="A9" s="30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ht="30" customHeight="1" spans="1:11">
      <c r="A10" s="30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ht="30" customHeight="1" spans="1:11">
      <c r="A11" s="30"/>
      <c r="B11" s="32" t="s">
        <v>105</v>
      </c>
      <c r="C11" s="34"/>
      <c r="D11" s="30">
        <f>SUM(D5:D10)</f>
        <v>628</v>
      </c>
      <c r="E11" s="30">
        <f>SUM(E5:E10)</f>
        <v>628</v>
      </c>
      <c r="F11" s="30">
        <f>SUM(F5:F10)</f>
        <v>0</v>
      </c>
      <c r="G11" s="30">
        <f>SUM(G5:G10)</f>
        <v>0</v>
      </c>
      <c r="H11" s="30">
        <f>SUM(H5:H10)</f>
        <v>628</v>
      </c>
      <c r="I11" s="30"/>
      <c r="J11" s="30"/>
      <c r="K11" s="3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opLeftCell="A22" workbookViewId="0">
      <selection activeCell="I26" sqref="I26"/>
    </sheetView>
  </sheetViews>
  <sheetFormatPr defaultColWidth="9" defaultRowHeight="14.4"/>
  <cols>
    <col min="1" max="1" width="13.3796296296296" style="3" customWidth="1"/>
    <col min="2" max="2" width="7.37962962962963" style="3" customWidth="1"/>
    <col min="3" max="3" width="11.7592592592593" style="3" customWidth="1"/>
    <col min="4" max="4" width="16.7592592592593" style="3" customWidth="1"/>
    <col min="5" max="5" width="9.75925925925926" style="3" customWidth="1"/>
    <col min="6" max="6" width="14.5" style="3" customWidth="1"/>
    <col min="7" max="7" width="11.2592592592593" style="3" customWidth="1"/>
    <col min="8" max="8" width="13.5" style="3" customWidth="1"/>
    <col min="9" max="9" width="12.8796296296296" style="3" customWidth="1"/>
    <col min="10" max="10" width="6.5" style="3" customWidth="1"/>
    <col min="11" max="11" width="16.5" style="3" customWidth="1"/>
    <col min="12" max="16384" width="9" style="3"/>
  </cols>
  <sheetData>
    <row r="1" s="1" customFormat="1" ht="56.65" customHeight="1" spans="1:11">
      <c r="A1" s="4" t="s">
        <v>127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128</v>
      </c>
      <c r="B2" s="5" t="s">
        <v>129</v>
      </c>
      <c r="C2" s="5"/>
      <c r="D2" s="5"/>
      <c r="E2" s="5"/>
      <c r="F2" s="5"/>
      <c r="G2" s="5"/>
      <c r="H2" s="5"/>
      <c r="I2" s="5"/>
      <c r="J2" s="5"/>
      <c r="K2" s="5"/>
    </row>
    <row r="3" s="3" customFormat="1" ht="21" customHeight="1" spans="1:11">
      <c r="A3" s="5" t="s">
        <v>130</v>
      </c>
      <c r="B3" s="5" t="s">
        <v>13</v>
      </c>
      <c r="C3" s="5"/>
      <c r="D3" s="5"/>
      <c r="E3" s="5" t="s">
        <v>131</v>
      </c>
      <c r="F3" s="5" t="s">
        <v>13</v>
      </c>
      <c r="G3" s="5"/>
      <c r="H3" s="5"/>
      <c r="I3" s="5"/>
      <c r="J3" s="5"/>
      <c r="K3" s="5"/>
    </row>
    <row r="4" s="3" customFormat="1" ht="21" customHeight="1" spans="1:11">
      <c r="A4" s="5" t="s">
        <v>114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="3" customFormat="1" ht="24" customHeight="1" spans="1:11">
      <c r="A5" s="5"/>
      <c r="B5" s="5"/>
      <c r="C5" s="6" t="s">
        <v>132</v>
      </c>
      <c r="D5" s="5" t="s">
        <v>17</v>
      </c>
      <c r="E5" s="5"/>
      <c r="F5" s="5" t="s">
        <v>133</v>
      </c>
      <c r="G5" s="5"/>
      <c r="H5" s="5" t="s">
        <v>134</v>
      </c>
      <c r="I5" s="5" t="s">
        <v>20</v>
      </c>
      <c r="J5" s="5"/>
      <c r="K5" s="5" t="s">
        <v>21</v>
      </c>
    </row>
    <row r="6" s="3" customFormat="1" ht="27" customHeight="1" spans="1:11">
      <c r="A6" s="5" t="s">
        <v>135</v>
      </c>
      <c r="B6" s="5"/>
      <c r="C6" s="5" t="s">
        <v>136</v>
      </c>
      <c r="D6" s="5" t="s">
        <v>137</v>
      </c>
      <c r="E6" s="5"/>
      <c r="F6" s="5" t="s">
        <v>137</v>
      </c>
      <c r="G6" s="5"/>
      <c r="H6" s="5" t="s">
        <v>138</v>
      </c>
      <c r="I6" s="5" t="s">
        <v>24</v>
      </c>
      <c r="J6" s="5"/>
      <c r="K6" s="5" t="s">
        <v>24</v>
      </c>
    </row>
    <row r="7" s="3" customFormat="1" ht="27" customHeight="1" spans="1:11">
      <c r="A7" s="5" t="s">
        <v>139</v>
      </c>
      <c r="B7" s="5"/>
      <c r="C7" s="5" t="s">
        <v>136</v>
      </c>
      <c r="D7" s="5" t="s">
        <v>137</v>
      </c>
      <c r="E7" s="5"/>
      <c r="F7" s="5">
        <v>155</v>
      </c>
      <c r="G7" s="5"/>
      <c r="H7" s="5" t="s">
        <v>138</v>
      </c>
      <c r="I7" s="5" t="s">
        <v>28</v>
      </c>
      <c r="J7" s="5"/>
      <c r="K7" s="5"/>
    </row>
    <row r="8" s="3" customFormat="1" ht="27" customHeight="1" spans="1:11">
      <c r="A8" s="5" t="s">
        <v>140</v>
      </c>
      <c r="B8" s="5"/>
      <c r="C8" s="5" t="s">
        <v>52</v>
      </c>
      <c r="D8" s="5" t="s">
        <v>52</v>
      </c>
      <c r="E8" s="5"/>
      <c r="F8" s="5" t="s">
        <v>52</v>
      </c>
      <c r="G8" s="5"/>
      <c r="H8" s="5" t="s">
        <v>141</v>
      </c>
      <c r="I8" s="5" t="s">
        <v>28</v>
      </c>
      <c r="J8" s="5"/>
      <c r="K8" s="5"/>
    </row>
    <row r="9" s="3" customFormat="1" ht="1.9" hidden="1" customHeight="1" spans="1:12">
      <c r="A9" s="5"/>
      <c r="B9" s="5"/>
      <c r="C9" s="7"/>
      <c r="D9" s="7"/>
      <c r="E9" s="7"/>
      <c r="F9" s="7"/>
      <c r="G9" s="5"/>
      <c r="H9" s="5"/>
      <c r="I9" s="5"/>
      <c r="J9" s="5"/>
      <c r="K9" s="7"/>
      <c r="L9" s="19"/>
    </row>
    <row r="10" s="3" customFormat="1" ht="24" customHeight="1" spans="1:11">
      <c r="A10" s="8" t="s">
        <v>142</v>
      </c>
      <c r="B10" s="8" t="s">
        <v>32</v>
      </c>
      <c r="C10" s="8"/>
      <c r="D10" s="8"/>
      <c r="E10" s="8"/>
      <c r="F10" s="8" t="s">
        <v>143</v>
      </c>
      <c r="G10" s="8"/>
      <c r="H10" s="8"/>
      <c r="I10" s="8"/>
      <c r="J10" s="8"/>
      <c r="K10" s="8"/>
    </row>
    <row r="11" s="3" customFormat="1" ht="98.45" customHeight="1" spans="1:11">
      <c r="A11" s="8"/>
      <c r="B11" s="9" t="s">
        <v>144</v>
      </c>
      <c r="C11" s="9"/>
      <c r="D11" s="9"/>
      <c r="E11" s="9"/>
      <c r="F11" s="9" t="s">
        <v>145</v>
      </c>
      <c r="G11" s="9"/>
      <c r="H11" s="9"/>
      <c r="I11" s="9"/>
      <c r="J11" s="9"/>
      <c r="K11" s="9"/>
    </row>
    <row r="12" s="3" customFormat="1" ht="24" customHeight="1" spans="1:11">
      <c r="A12" s="8" t="s">
        <v>40</v>
      </c>
      <c r="B12" s="8" t="s">
        <v>41</v>
      </c>
      <c r="C12" s="8"/>
      <c r="D12" s="8" t="s">
        <v>42</v>
      </c>
      <c r="E12" s="8"/>
      <c r="F12" s="8" t="s">
        <v>43</v>
      </c>
      <c r="G12" s="8" t="s">
        <v>44</v>
      </c>
      <c r="H12" s="8" t="s">
        <v>146</v>
      </c>
      <c r="I12" s="8" t="s">
        <v>147</v>
      </c>
      <c r="J12" s="8" t="s">
        <v>148</v>
      </c>
      <c r="K12" s="8"/>
    </row>
    <row r="13" s="3" customFormat="1" ht="27" customHeight="1" spans="1:11">
      <c r="A13" s="10" t="s">
        <v>149</v>
      </c>
      <c r="B13" s="11" t="s">
        <v>150</v>
      </c>
      <c r="C13" s="11"/>
      <c r="D13" s="12" t="s">
        <v>151</v>
      </c>
      <c r="E13" s="12"/>
      <c r="F13" s="11" t="s">
        <v>152</v>
      </c>
      <c r="G13" s="11" t="s">
        <v>50</v>
      </c>
      <c r="H13" s="11" t="s">
        <v>153</v>
      </c>
      <c r="I13" s="11" t="s">
        <v>153</v>
      </c>
      <c r="J13" s="12" t="s">
        <v>52</v>
      </c>
      <c r="K13" s="12"/>
    </row>
    <row r="14" s="3" customFormat="1" ht="27" customHeight="1" spans="1:11">
      <c r="A14" s="10"/>
      <c r="B14" s="11" t="s">
        <v>154</v>
      </c>
      <c r="C14" s="11"/>
      <c r="D14" s="12" t="s">
        <v>52</v>
      </c>
      <c r="E14" s="12"/>
      <c r="F14" s="11" t="s">
        <v>52</v>
      </c>
      <c r="G14" s="11" t="s">
        <v>52</v>
      </c>
      <c r="H14" s="11" t="s">
        <v>52</v>
      </c>
      <c r="I14" s="11" t="s">
        <v>52</v>
      </c>
      <c r="J14" s="12" t="s">
        <v>52</v>
      </c>
      <c r="K14" s="12"/>
    </row>
    <row r="15" s="3" customFormat="1" ht="27" customHeight="1" spans="1:11">
      <c r="A15" s="10"/>
      <c r="B15" s="11" t="s">
        <v>155</v>
      </c>
      <c r="C15" s="11"/>
      <c r="D15" s="12" t="s">
        <v>52</v>
      </c>
      <c r="E15" s="12"/>
      <c r="F15" s="11" t="s">
        <v>52</v>
      </c>
      <c r="G15" s="11" t="s">
        <v>52</v>
      </c>
      <c r="H15" s="11" t="s">
        <v>52</v>
      </c>
      <c r="I15" s="11" t="s">
        <v>52</v>
      </c>
      <c r="J15" s="12" t="s">
        <v>52</v>
      </c>
      <c r="K15" s="12"/>
    </row>
    <row r="16" s="3" customFormat="1" ht="27" customHeight="1" spans="1:11">
      <c r="A16" s="10" t="s">
        <v>156</v>
      </c>
      <c r="B16" s="11" t="s">
        <v>157</v>
      </c>
      <c r="C16" s="11"/>
      <c r="D16" s="12" t="s">
        <v>158</v>
      </c>
      <c r="E16" s="12"/>
      <c r="F16" s="11" t="s">
        <v>159</v>
      </c>
      <c r="G16" s="22">
        <v>0.9956</v>
      </c>
      <c r="H16" s="11" t="s">
        <v>160</v>
      </c>
      <c r="I16" s="11" t="s">
        <v>160</v>
      </c>
      <c r="J16" s="12" t="s">
        <v>52</v>
      </c>
      <c r="K16" s="12"/>
    </row>
    <row r="17" s="3" customFormat="1" ht="27" customHeight="1" spans="1:11">
      <c r="A17" s="10"/>
      <c r="B17" s="11"/>
      <c r="C17" s="11"/>
      <c r="D17" s="12" t="s">
        <v>161</v>
      </c>
      <c r="E17" s="12"/>
      <c r="F17" s="11" t="s">
        <v>162</v>
      </c>
      <c r="G17" s="11" t="s">
        <v>163</v>
      </c>
      <c r="H17" s="11" t="s">
        <v>102</v>
      </c>
      <c r="I17" s="11" t="s">
        <v>102</v>
      </c>
      <c r="J17" s="12" t="s">
        <v>52</v>
      </c>
      <c r="K17" s="12"/>
    </row>
    <row r="18" s="3" customFormat="1" ht="27" customHeight="1" spans="1:11">
      <c r="A18" s="10"/>
      <c r="B18" s="11"/>
      <c r="C18" s="11"/>
      <c r="D18" s="12" t="s">
        <v>164</v>
      </c>
      <c r="E18" s="12"/>
      <c r="F18" s="11" t="s">
        <v>165</v>
      </c>
      <c r="G18" s="11" t="s">
        <v>165</v>
      </c>
      <c r="H18" s="11" t="s">
        <v>102</v>
      </c>
      <c r="I18" s="11" t="s">
        <v>102</v>
      </c>
      <c r="J18" s="12" t="s">
        <v>52</v>
      </c>
      <c r="K18" s="12"/>
    </row>
    <row r="19" s="3" customFormat="1" ht="27" customHeight="1" spans="1:11">
      <c r="A19" s="10"/>
      <c r="B19" s="11"/>
      <c r="C19" s="11"/>
      <c r="D19" s="12" t="s">
        <v>166</v>
      </c>
      <c r="E19" s="12"/>
      <c r="F19" s="11" t="s">
        <v>167</v>
      </c>
      <c r="G19" s="11" t="s">
        <v>167</v>
      </c>
      <c r="H19" s="11" t="s">
        <v>102</v>
      </c>
      <c r="I19" s="11" t="s">
        <v>102</v>
      </c>
      <c r="J19" s="12" t="s">
        <v>52</v>
      </c>
      <c r="K19" s="12"/>
    </row>
    <row r="20" s="3" customFormat="1" ht="27" customHeight="1" spans="1:11">
      <c r="A20" s="10"/>
      <c r="B20" s="11" t="s">
        <v>168</v>
      </c>
      <c r="C20" s="11"/>
      <c r="D20" s="12" t="s">
        <v>169</v>
      </c>
      <c r="E20" s="12"/>
      <c r="F20" s="11" t="s">
        <v>167</v>
      </c>
      <c r="G20" s="11" t="s">
        <v>167</v>
      </c>
      <c r="H20" s="11" t="s">
        <v>102</v>
      </c>
      <c r="I20" s="11" t="s">
        <v>102</v>
      </c>
      <c r="J20" s="12" t="s">
        <v>52</v>
      </c>
      <c r="K20" s="12"/>
    </row>
    <row r="21" s="3" customFormat="1" ht="27" customHeight="1" spans="1:11">
      <c r="A21" s="10"/>
      <c r="B21" s="11"/>
      <c r="C21" s="11"/>
      <c r="D21" s="12" t="s">
        <v>170</v>
      </c>
      <c r="E21" s="12"/>
      <c r="F21" s="11" t="s">
        <v>167</v>
      </c>
      <c r="G21" s="11" t="s">
        <v>167</v>
      </c>
      <c r="H21" s="11" t="s">
        <v>102</v>
      </c>
      <c r="I21" s="11" t="s">
        <v>102</v>
      </c>
      <c r="J21" s="12" t="s">
        <v>52</v>
      </c>
      <c r="K21" s="12"/>
    </row>
    <row r="22" s="3" customFormat="1" ht="27" customHeight="1" spans="1:11">
      <c r="A22" s="10"/>
      <c r="B22" s="11"/>
      <c r="C22" s="11"/>
      <c r="D22" s="12" t="s">
        <v>171</v>
      </c>
      <c r="E22" s="12"/>
      <c r="F22" s="11" t="s">
        <v>167</v>
      </c>
      <c r="G22" s="11" t="s">
        <v>167</v>
      </c>
      <c r="H22" s="11" t="s">
        <v>102</v>
      </c>
      <c r="I22" s="11" t="s">
        <v>102</v>
      </c>
      <c r="J22" s="12" t="s">
        <v>52</v>
      </c>
      <c r="K22" s="12"/>
    </row>
    <row r="23" s="3" customFormat="1" ht="27" customHeight="1" spans="1:11">
      <c r="A23" s="10"/>
      <c r="B23" s="11"/>
      <c r="C23" s="11"/>
      <c r="D23" s="12" t="s">
        <v>172</v>
      </c>
      <c r="E23" s="12"/>
      <c r="F23" s="11" t="s">
        <v>159</v>
      </c>
      <c r="G23" s="11" t="s">
        <v>173</v>
      </c>
      <c r="H23" s="11" t="s">
        <v>102</v>
      </c>
      <c r="I23" s="11" t="s">
        <v>102</v>
      </c>
      <c r="J23" s="12" t="s">
        <v>52</v>
      </c>
      <c r="K23" s="12"/>
    </row>
    <row r="24" s="3" customFormat="1" ht="27" customHeight="1" spans="1:11">
      <c r="A24" s="10"/>
      <c r="B24" s="11" t="s">
        <v>174</v>
      </c>
      <c r="C24" s="11"/>
      <c r="D24" s="12" t="s">
        <v>175</v>
      </c>
      <c r="E24" s="12"/>
      <c r="F24" s="11" t="s">
        <v>167</v>
      </c>
      <c r="G24" s="11" t="s">
        <v>167</v>
      </c>
      <c r="H24" s="11" t="s">
        <v>102</v>
      </c>
      <c r="I24" s="11" t="s">
        <v>102</v>
      </c>
      <c r="J24" s="12" t="s">
        <v>52</v>
      </c>
      <c r="K24" s="12"/>
    </row>
    <row r="25" s="3" customFormat="1" ht="27" customHeight="1" spans="1:11">
      <c r="A25" s="10"/>
      <c r="B25" s="11"/>
      <c r="C25" s="11"/>
      <c r="D25" s="12" t="s">
        <v>176</v>
      </c>
      <c r="E25" s="12"/>
      <c r="F25" s="11" t="s">
        <v>159</v>
      </c>
      <c r="G25" s="11" t="s">
        <v>50</v>
      </c>
      <c r="H25" s="11" t="s">
        <v>102</v>
      </c>
      <c r="I25" s="11" t="s">
        <v>102</v>
      </c>
      <c r="J25" s="12" t="s">
        <v>52</v>
      </c>
      <c r="K25" s="12"/>
    </row>
    <row r="26" s="3" customFormat="1" ht="27" customHeight="1" spans="1:11">
      <c r="A26" s="10"/>
      <c r="B26" s="11"/>
      <c r="C26" s="11"/>
      <c r="D26" s="12" t="s">
        <v>177</v>
      </c>
      <c r="E26" s="12"/>
      <c r="F26" s="11" t="s">
        <v>178</v>
      </c>
      <c r="G26" s="11" t="s">
        <v>50</v>
      </c>
      <c r="H26" s="11" t="s">
        <v>102</v>
      </c>
      <c r="I26" s="11" t="s">
        <v>102</v>
      </c>
      <c r="J26" s="12" t="s">
        <v>52</v>
      </c>
      <c r="K26" s="12"/>
    </row>
    <row r="27" s="3" customFormat="1" ht="27" customHeight="1" spans="1:11">
      <c r="A27" s="10"/>
      <c r="B27" s="11"/>
      <c r="C27" s="11"/>
      <c r="D27" s="12" t="s">
        <v>179</v>
      </c>
      <c r="E27" s="12"/>
      <c r="F27" s="11" t="s">
        <v>178</v>
      </c>
      <c r="G27" s="11" t="s">
        <v>50</v>
      </c>
      <c r="H27" s="11" t="s">
        <v>102</v>
      </c>
      <c r="I27" s="11" t="s">
        <v>102</v>
      </c>
      <c r="J27" s="12" t="s">
        <v>52</v>
      </c>
      <c r="K27" s="12"/>
    </row>
    <row r="28" s="3" customFormat="1" ht="27" customHeight="1" spans="1:11">
      <c r="A28" s="10" t="s">
        <v>180</v>
      </c>
      <c r="B28" s="11" t="s">
        <v>181</v>
      </c>
      <c r="C28" s="11"/>
      <c r="D28" s="12" t="s">
        <v>182</v>
      </c>
      <c r="E28" s="12"/>
      <c r="F28" s="11" t="s">
        <v>183</v>
      </c>
      <c r="G28" s="11" t="s">
        <v>50</v>
      </c>
      <c r="H28" s="11" t="s">
        <v>88</v>
      </c>
      <c r="I28" s="11" t="s">
        <v>88</v>
      </c>
      <c r="J28" s="12" t="s">
        <v>52</v>
      </c>
      <c r="K28" s="12"/>
    </row>
    <row r="29" s="3" customFormat="1" ht="27" customHeight="1" spans="1:11">
      <c r="A29" s="10"/>
      <c r="B29" s="11" t="s">
        <v>184</v>
      </c>
      <c r="C29" s="11"/>
      <c r="D29" s="12" t="s">
        <v>185</v>
      </c>
      <c r="E29" s="12"/>
      <c r="F29" s="11" t="s">
        <v>186</v>
      </c>
      <c r="G29" s="11" t="s">
        <v>50</v>
      </c>
      <c r="H29" s="11" t="s">
        <v>88</v>
      </c>
      <c r="I29" s="11" t="s">
        <v>88</v>
      </c>
      <c r="J29" s="12" t="s">
        <v>52</v>
      </c>
      <c r="K29" s="12"/>
    </row>
    <row r="30" s="3" customFormat="1" ht="27" customHeight="1" spans="1:11">
      <c r="A30" s="10"/>
      <c r="B30" s="11"/>
      <c r="C30" s="11"/>
      <c r="D30" s="12" t="s">
        <v>187</v>
      </c>
      <c r="E30" s="12"/>
      <c r="F30" s="11" t="s">
        <v>188</v>
      </c>
      <c r="G30" s="11" t="s">
        <v>50</v>
      </c>
      <c r="H30" s="11" t="s">
        <v>88</v>
      </c>
      <c r="I30" s="11" t="s">
        <v>88</v>
      </c>
      <c r="J30" s="12" t="s">
        <v>52</v>
      </c>
      <c r="K30" s="12"/>
    </row>
    <row r="31" s="3" customFormat="1" ht="27" customHeight="1" spans="1:11">
      <c r="A31" s="10"/>
      <c r="B31" s="11" t="s">
        <v>189</v>
      </c>
      <c r="C31" s="11"/>
      <c r="D31" s="12" t="s">
        <v>190</v>
      </c>
      <c r="E31" s="12"/>
      <c r="F31" s="11" t="s">
        <v>191</v>
      </c>
      <c r="G31" s="11" t="s">
        <v>50</v>
      </c>
      <c r="H31" s="11" t="s">
        <v>88</v>
      </c>
      <c r="I31" s="11" t="s">
        <v>88</v>
      </c>
      <c r="J31" s="12" t="s">
        <v>52</v>
      </c>
      <c r="K31" s="12"/>
    </row>
    <row r="32" ht="27" customHeight="1" spans="1:11">
      <c r="A32" s="10" t="s">
        <v>192</v>
      </c>
      <c r="B32" s="11" t="s">
        <v>193</v>
      </c>
      <c r="C32" s="11"/>
      <c r="D32" s="12" t="s">
        <v>194</v>
      </c>
      <c r="E32" s="12"/>
      <c r="F32" s="11" t="s">
        <v>159</v>
      </c>
      <c r="G32" s="13">
        <v>0.94</v>
      </c>
      <c r="H32" s="11" t="s">
        <v>88</v>
      </c>
      <c r="I32" s="11" t="s">
        <v>88</v>
      </c>
      <c r="J32" s="12" t="s">
        <v>52</v>
      </c>
      <c r="K32" s="12"/>
    </row>
    <row r="33" ht="27" customHeight="1" spans="1:11">
      <c r="A33" s="10"/>
      <c r="B33" s="11"/>
      <c r="C33" s="11"/>
      <c r="D33" s="12" t="s">
        <v>195</v>
      </c>
      <c r="E33" s="12"/>
      <c r="F33" s="11" t="s">
        <v>159</v>
      </c>
      <c r="G33" s="13">
        <v>0.98</v>
      </c>
      <c r="H33" s="11" t="s">
        <v>88</v>
      </c>
      <c r="I33" s="11" t="s">
        <v>88</v>
      </c>
      <c r="J33" s="12" t="s">
        <v>52</v>
      </c>
      <c r="K33" s="12"/>
    </row>
    <row r="34" ht="12" hidden="1" customHeight="1" spans="1:11">
      <c r="A34" s="11"/>
      <c r="B34" s="11"/>
      <c r="C34" s="11"/>
      <c r="D34" s="12"/>
      <c r="E34" s="11"/>
      <c r="F34" s="11"/>
      <c r="G34" s="11"/>
      <c r="H34" s="11"/>
      <c r="I34" s="11"/>
      <c r="J34" s="11"/>
      <c r="K34" s="12"/>
    </row>
    <row r="35" ht="21" customHeight="1" spans="1:11">
      <c r="A35" s="14" t="s">
        <v>196</v>
      </c>
      <c r="B35" s="14"/>
      <c r="C35" s="14"/>
      <c r="D35" s="14"/>
      <c r="E35" s="14"/>
      <c r="F35" s="14"/>
      <c r="G35" s="14"/>
      <c r="H35" s="14" t="s">
        <v>197</v>
      </c>
      <c r="I35" s="10" t="s">
        <v>197</v>
      </c>
      <c r="J35" s="10" t="s">
        <v>106</v>
      </c>
      <c r="K35" s="10"/>
    </row>
    <row r="36" ht="17.45" hidden="1" customHeight="1" spans="1:11">
      <c r="A36" s="14"/>
      <c r="B36" s="14"/>
      <c r="C36" s="14"/>
      <c r="D36" s="14"/>
      <c r="E36" s="14"/>
      <c r="F36" s="14"/>
      <c r="G36" s="15"/>
      <c r="H36" s="15"/>
      <c r="I36" s="20"/>
      <c r="J36" s="20"/>
      <c r="K36" s="21"/>
    </row>
    <row r="37" spans="1:11">
      <c r="A37" s="16" t="s">
        <v>198</v>
      </c>
      <c r="B37" s="17" t="s">
        <v>199</v>
      </c>
      <c r="C37" s="17"/>
      <c r="D37" s="17"/>
      <c r="E37" s="17"/>
      <c r="F37" s="17"/>
      <c r="G37" s="17"/>
      <c r="H37" s="17"/>
      <c r="I37" s="17"/>
      <c r="J37" s="17"/>
      <c r="K37" s="17"/>
    </row>
    <row r="38" spans="1:11">
      <c r="A38" s="18" t="s">
        <v>200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ht="48.6" customHeight="1" spans="1:11">
      <c r="A39" s="18" t="s">
        <v>201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ht="42.6" customHeight="1" spans="1:11">
      <c r="A40" s="18" t="s">
        <v>202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</row>
  </sheetData>
  <mergeCells count="92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B31:C31"/>
    <mergeCell ref="D31:E31"/>
    <mergeCell ref="J31:K31"/>
    <mergeCell ref="D32:E32"/>
    <mergeCell ref="J32:K32"/>
    <mergeCell ref="D33:E33"/>
    <mergeCell ref="J33:K33"/>
    <mergeCell ref="A35:G35"/>
    <mergeCell ref="J35:K35"/>
    <mergeCell ref="B37:K37"/>
    <mergeCell ref="A38:K38"/>
    <mergeCell ref="A39:K39"/>
    <mergeCell ref="A40:K40"/>
    <mergeCell ref="A10:A11"/>
    <mergeCell ref="A13:A15"/>
    <mergeCell ref="A16:A27"/>
    <mergeCell ref="A28:A31"/>
    <mergeCell ref="A32:A33"/>
    <mergeCell ref="B16:C19"/>
    <mergeCell ref="B20:C23"/>
    <mergeCell ref="B24:C27"/>
    <mergeCell ref="B29:C30"/>
    <mergeCell ref="B32:C33"/>
  </mergeCells>
  <pageMargins left="0.75" right="0.75" top="1" bottom="1" header="0.5" footer="0.5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31" workbookViewId="0">
      <selection activeCell="N35" sqref="N35"/>
    </sheetView>
  </sheetViews>
  <sheetFormatPr defaultColWidth="9" defaultRowHeight="14.4"/>
  <cols>
    <col min="1" max="1" width="13.3796296296296" style="3" customWidth="1"/>
    <col min="2" max="2" width="7.37962962962963" style="3" customWidth="1"/>
    <col min="3" max="3" width="11.7592592592593" style="3" customWidth="1"/>
    <col min="4" max="4" width="16.7592592592593" style="3" customWidth="1"/>
    <col min="5" max="5" width="9.75925925925926" style="3" customWidth="1"/>
    <col min="6" max="6" width="14.5" style="3" customWidth="1"/>
    <col min="7" max="7" width="11.2592592592593" style="3" customWidth="1"/>
    <col min="8" max="8" width="13.5" style="3" customWidth="1"/>
    <col min="9" max="9" width="12.8796296296296" style="3" customWidth="1"/>
    <col min="10" max="10" width="6.5" style="3" customWidth="1"/>
    <col min="11" max="11" width="16.5" style="3" customWidth="1"/>
    <col min="12" max="16384" width="9" style="3"/>
  </cols>
  <sheetData>
    <row r="1" s="1" customFormat="1" ht="56.65" customHeight="1" spans="1:11">
      <c r="A1" s="4" t="s">
        <v>127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9.15" customHeight="1" spans="1:11">
      <c r="A2" s="5" t="s">
        <v>128</v>
      </c>
      <c r="B2" s="5" t="s">
        <v>203</v>
      </c>
      <c r="C2" s="5"/>
      <c r="D2" s="5"/>
      <c r="E2" s="5"/>
      <c r="F2" s="5"/>
      <c r="G2" s="5"/>
      <c r="H2" s="5"/>
      <c r="I2" s="5"/>
      <c r="J2" s="5"/>
      <c r="K2" s="5"/>
    </row>
    <row r="3" ht="21" customHeight="1" spans="1:11">
      <c r="A3" s="5" t="s">
        <v>130</v>
      </c>
      <c r="B3" s="5" t="s">
        <v>13</v>
      </c>
      <c r="C3" s="5"/>
      <c r="D3" s="5"/>
      <c r="E3" s="5" t="s">
        <v>131</v>
      </c>
      <c r="F3" s="5" t="s">
        <v>13</v>
      </c>
      <c r="G3" s="5"/>
      <c r="H3" s="5"/>
      <c r="I3" s="5"/>
      <c r="J3" s="5"/>
      <c r="K3" s="5"/>
    </row>
    <row r="4" ht="21" customHeight="1" spans="1:11">
      <c r="A4" s="5" t="s">
        <v>114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24" customHeight="1" spans="1:11">
      <c r="A5" s="5"/>
      <c r="B5" s="5"/>
      <c r="C5" s="6" t="s">
        <v>132</v>
      </c>
      <c r="D5" s="5" t="s">
        <v>17</v>
      </c>
      <c r="E5" s="5"/>
      <c r="F5" s="5" t="s">
        <v>133</v>
      </c>
      <c r="G5" s="5"/>
      <c r="H5" s="5" t="s">
        <v>134</v>
      </c>
      <c r="I5" s="5" t="s">
        <v>20</v>
      </c>
      <c r="J5" s="5"/>
      <c r="K5" s="5" t="s">
        <v>21</v>
      </c>
    </row>
    <row r="6" ht="27" customHeight="1" spans="1:11">
      <c r="A6" s="5" t="s">
        <v>135</v>
      </c>
      <c r="B6" s="5"/>
      <c r="C6" s="5" t="s">
        <v>204</v>
      </c>
      <c r="D6" s="5" t="s">
        <v>204</v>
      </c>
      <c r="E6" s="5"/>
      <c r="F6" s="5" t="s">
        <v>204</v>
      </c>
      <c r="G6" s="5"/>
      <c r="H6" s="5" t="s">
        <v>138</v>
      </c>
      <c r="I6" s="5" t="s">
        <v>24</v>
      </c>
      <c r="J6" s="5"/>
      <c r="K6" s="5" t="s">
        <v>24</v>
      </c>
    </row>
    <row r="7" ht="27" customHeight="1" spans="1:11">
      <c r="A7" s="5" t="s">
        <v>139</v>
      </c>
      <c r="B7" s="5"/>
      <c r="C7" s="5" t="s">
        <v>204</v>
      </c>
      <c r="D7" s="5" t="s">
        <v>204</v>
      </c>
      <c r="E7" s="5"/>
      <c r="F7" s="5" t="s">
        <v>204</v>
      </c>
      <c r="G7" s="5"/>
      <c r="H7" s="5" t="s">
        <v>138</v>
      </c>
      <c r="I7" s="5" t="s">
        <v>28</v>
      </c>
      <c r="J7" s="5"/>
      <c r="K7" s="5"/>
    </row>
    <row r="8" ht="27" customHeight="1" spans="1:11">
      <c r="A8" s="5" t="s">
        <v>140</v>
      </c>
      <c r="B8" s="5"/>
      <c r="C8" s="5" t="s">
        <v>52</v>
      </c>
      <c r="D8" s="5" t="s">
        <v>52</v>
      </c>
      <c r="E8" s="5"/>
      <c r="F8" s="5" t="s">
        <v>52</v>
      </c>
      <c r="G8" s="5"/>
      <c r="H8" s="5" t="s">
        <v>141</v>
      </c>
      <c r="I8" s="5" t="s">
        <v>28</v>
      </c>
      <c r="J8" s="5"/>
      <c r="K8" s="5"/>
    </row>
    <row r="9" ht="1.9" hidden="1" customHeight="1" spans="1:12">
      <c r="A9" s="5"/>
      <c r="B9" s="5"/>
      <c r="C9" s="7"/>
      <c r="D9" s="7"/>
      <c r="E9" s="7"/>
      <c r="F9" s="7"/>
      <c r="G9" s="5"/>
      <c r="H9" s="5"/>
      <c r="I9" s="5"/>
      <c r="J9" s="5"/>
      <c r="K9" s="7"/>
      <c r="L9" s="19"/>
    </row>
    <row r="10" ht="24" customHeight="1" spans="1:11">
      <c r="A10" s="8" t="s">
        <v>142</v>
      </c>
      <c r="B10" s="8" t="s">
        <v>32</v>
      </c>
      <c r="C10" s="8"/>
      <c r="D10" s="8"/>
      <c r="E10" s="8"/>
      <c r="F10" s="8" t="s">
        <v>143</v>
      </c>
      <c r="G10" s="8"/>
      <c r="H10" s="8"/>
      <c r="I10" s="8"/>
      <c r="J10" s="8"/>
      <c r="K10" s="8"/>
    </row>
    <row r="11" ht="98.45" customHeight="1" spans="1:11">
      <c r="A11" s="8"/>
      <c r="B11" s="9" t="s">
        <v>205</v>
      </c>
      <c r="C11" s="9"/>
      <c r="D11" s="9"/>
      <c r="E11" s="9"/>
      <c r="F11" s="9" t="s">
        <v>145</v>
      </c>
      <c r="G11" s="9"/>
      <c r="H11" s="9"/>
      <c r="I11" s="9"/>
      <c r="J11" s="9"/>
      <c r="K11" s="9"/>
    </row>
    <row r="12" ht="24" customHeight="1" spans="1:11">
      <c r="A12" s="8" t="s">
        <v>40</v>
      </c>
      <c r="B12" s="8" t="s">
        <v>41</v>
      </c>
      <c r="C12" s="8"/>
      <c r="D12" s="8" t="s">
        <v>42</v>
      </c>
      <c r="E12" s="8"/>
      <c r="F12" s="8" t="s">
        <v>43</v>
      </c>
      <c r="G12" s="8" t="s">
        <v>44</v>
      </c>
      <c r="H12" s="8" t="s">
        <v>146</v>
      </c>
      <c r="I12" s="8" t="s">
        <v>147</v>
      </c>
      <c r="J12" s="8" t="s">
        <v>148</v>
      </c>
      <c r="K12" s="8"/>
    </row>
    <row r="13" ht="27" customHeight="1" spans="1:11">
      <c r="A13" s="10" t="s">
        <v>149</v>
      </c>
      <c r="B13" s="11" t="s">
        <v>150</v>
      </c>
      <c r="C13" s="11"/>
      <c r="D13" s="12" t="s">
        <v>206</v>
      </c>
      <c r="E13" s="12"/>
      <c r="F13" s="11" t="s">
        <v>159</v>
      </c>
      <c r="G13" s="11" t="s">
        <v>50</v>
      </c>
      <c r="H13" s="11" t="s">
        <v>153</v>
      </c>
      <c r="I13" s="11" t="s">
        <v>153</v>
      </c>
      <c r="J13" s="12" t="s">
        <v>52</v>
      </c>
      <c r="K13" s="12"/>
    </row>
    <row r="14" ht="27" customHeight="1" spans="1:11">
      <c r="A14" s="10"/>
      <c r="B14" s="11" t="s">
        <v>154</v>
      </c>
      <c r="C14" s="11"/>
      <c r="D14" s="12" t="s">
        <v>52</v>
      </c>
      <c r="E14" s="12"/>
      <c r="F14" s="11" t="s">
        <v>52</v>
      </c>
      <c r="G14" s="11" t="s">
        <v>52</v>
      </c>
      <c r="H14" s="11" t="s">
        <v>52</v>
      </c>
      <c r="I14" s="11" t="s">
        <v>52</v>
      </c>
      <c r="J14" s="12" t="s">
        <v>52</v>
      </c>
      <c r="K14" s="12"/>
    </row>
    <row r="15" ht="27" customHeight="1" spans="1:11">
      <c r="A15" s="10"/>
      <c r="B15" s="11" t="s">
        <v>155</v>
      </c>
      <c r="C15" s="11"/>
      <c r="D15" s="12" t="s">
        <v>52</v>
      </c>
      <c r="E15" s="12"/>
      <c r="F15" s="11" t="s">
        <v>52</v>
      </c>
      <c r="G15" s="11" t="s">
        <v>52</v>
      </c>
      <c r="H15" s="11" t="s">
        <v>52</v>
      </c>
      <c r="I15" s="11" t="s">
        <v>52</v>
      </c>
      <c r="J15" s="12" t="s">
        <v>52</v>
      </c>
      <c r="K15" s="12"/>
    </row>
    <row r="16" ht="27" customHeight="1" spans="1:11">
      <c r="A16" s="10" t="s">
        <v>156</v>
      </c>
      <c r="B16" s="11" t="s">
        <v>157</v>
      </c>
      <c r="C16" s="11"/>
      <c r="D16" s="12" t="s">
        <v>207</v>
      </c>
      <c r="E16" s="12"/>
      <c r="F16" s="11" t="s">
        <v>165</v>
      </c>
      <c r="G16" s="11" t="s">
        <v>165</v>
      </c>
      <c r="H16" s="11" t="s">
        <v>208</v>
      </c>
      <c r="I16" s="11" t="s">
        <v>208</v>
      </c>
      <c r="J16" s="12" t="s">
        <v>52</v>
      </c>
      <c r="K16" s="12"/>
    </row>
    <row r="17" ht="27" customHeight="1" spans="1:11">
      <c r="A17" s="10"/>
      <c r="B17" s="11"/>
      <c r="C17" s="11"/>
      <c r="D17" s="12" t="s">
        <v>209</v>
      </c>
      <c r="E17" s="12"/>
      <c r="F17" s="11" t="s">
        <v>210</v>
      </c>
      <c r="G17" s="11" t="s">
        <v>210</v>
      </c>
      <c r="H17" s="11" t="s">
        <v>211</v>
      </c>
      <c r="I17" s="11" t="s">
        <v>211</v>
      </c>
      <c r="J17" s="12" t="s">
        <v>52</v>
      </c>
      <c r="K17" s="12"/>
    </row>
    <row r="18" ht="27" customHeight="1" spans="1:11">
      <c r="A18" s="10"/>
      <c r="B18" s="11"/>
      <c r="C18" s="11"/>
      <c r="D18" s="12" t="s">
        <v>212</v>
      </c>
      <c r="E18" s="12"/>
      <c r="F18" s="11" t="s">
        <v>159</v>
      </c>
      <c r="G18" s="13">
        <v>1</v>
      </c>
      <c r="H18" s="11" t="s">
        <v>208</v>
      </c>
      <c r="I18" s="11" t="s">
        <v>208</v>
      </c>
      <c r="J18" s="12" t="s">
        <v>52</v>
      </c>
      <c r="K18" s="12"/>
    </row>
    <row r="19" ht="27" customHeight="1" spans="1:11">
      <c r="A19" s="10"/>
      <c r="B19" s="11" t="s">
        <v>168</v>
      </c>
      <c r="C19" s="11"/>
      <c r="D19" s="12" t="s">
        <v>213</v>
      </c>
      <c r="E19" s="12"/>
      <c r="F19" s="11" t="s">
        <v>50</v>
      </c>
      <c r="G19" s="11" t="s">
        <v>50</v>
      </c>
      <c r="H19" s="11" t="s">
        <v>208</v>
      </c>
      <c r="I19" s="11" t="s">
        <v>208</v>
      </c>
      <c r="J19" s="12" t="s">
        <v>52</v>
      </c>
      <c r="K19" s="12"/>
    </row>
    <row r="20" ht="27" customHeight="1" spans="1:11">
      <c r="A20" s="10"/>
      <c r="B20" s="11"/>
      <c r="C20" s="11"/>
      <c r="D20" s="12" t="s">
        <v>214</v>
      </c>
      <c r="E20" s="12"/>
      <c r="F20" s="11" t="s">
        <v>167</v>
      </c>
      <c r="G20" s="11" t="s">
        <v>167</v>
      </c>
      <c r="H20" s="11" t="s">
        <v>208</v>
      </c>
      <c r="I20" s="11" t="s">
        <v>208</v>
      </c>
      <c r="J20" s="12" t="s">
        <v>52</v>
      </c>
      <c r="K20" s="12"/>
    </row>
    <row r="21" ht="27" customHeight="1" spans="1:11">
      <c r="A21" s="10"/>
      <c r="B21" s="11"/>
      <c r="C21" s="11"/>
      <c r="D21" s="12" t="s">
        <v>215</v>
      </c>
      <c r="E21" s="12"/>
      <c r="F21" s="11" t="s">
        <v>50</v>
      </c>
      <c r="G21" s="11" t="s">
        <v>50</v>
      </c>
      <c r="H21" s="11" t="s">
        <v>208</v>
      </c>
      <c r="I21" s="11" t="s">
        <v>208</v>
      </c>
      <c r="J21" s="12" t="s">
        <v>52</v>
      </c>
      <c r="K21" s="12"/>
    </row>
    <row r="22" ht="27" customHeight="1" spans="1:11">
      <c r="A22" s="10"/>
      <c r="B22" s="11" t="s">
        <v>174</v>
      </c>
      <c r="C22" s="11"/>
      <c r="D22" s="12" t="s">
        <v>216</v>
      </c>
      <c r="E22" s="12"/>
      <c r="F22" s="11" t="s">
        <v>178</v>
      </c>
      <c r="G22" s="11" t="s">
        <v>50</v>
      </c>
      <c r="H22" s="11" t="s">
        <v>208</v>
      </c>
      <c r="I22" s="11" t="s">
        <v>208</v>
      </c>
      <c r="J22" s="12" t="s">
        <v>52</v>
      </c>
      <c r="K22" s="12"/>
    </row>
    <row r="23" ht="27" customHeight="1" spans="1:11">
      <c r="A23" s="10"/>
      <c r="B23" s="11"/>
      <c r="C23" s="11"/>
      <c r="D23" s="12" t="s">
        <v>217</v>
      </c>
      <c r="E23" s="12"/>
      <c r="F23" s="11" t="s">
        <v>178</v>
      </c>
      <c r="G23" s="11" t="s">
        <v>50</v>
      </c>
      <c r="H23" s="11" t="s">
        <v>208</v>
      </c>
      <c r="I23" s="11" t="s">
        <v>208</v>
      </c>
      <c r="J23" s="12" t="s">
        <v>52</v>
      </c>
      <c r="K23" s="12"/>
    </row>
    <row r="24" ht="27" customHeight="1" spans="1:11">
      <c r="A24" s="10"/>
      <c r="B24" s="11"/>
      <c r="C24" s="11"/>
      <c r="D24" s="12" t="s">
        <v>218</v>
      </c>
      <c r="E24" s="12"/>
      <c r="F24" s="11" t="s">
        <v>178</v>
      </c>
      <c r="G24" s="11" t="s">
        <v>50</v>
      </c>
      <c r="H24" s="11" t="s">
        <v>208</v>
      </c>
      <c r="I24" s="11" t="s">
        <v>208</v>
      </c>
      <c r="J24" s="12" t="s">
        <v>52</v>
      </c>
      <c r="K24" s="12"/>
    </row>
    <row r="25" ht="27" customHeight="1" spans="1:11">
      <c r="A25" s="10" t="s">
        <v>180</v>
      </c>
      <c r="B25" s="11" t="s">
        <v>181</v>
      </c>
      <c r="C25" s="11"/>
      <c r="D25" s="12" t="s">
        <v>52</v>
      </c>
      <c r="E25" s="12"/>
      <c r="F25" s="11" t="s">
        <v>52</v>
      </c>
      <c r="G25" s="11" t="s">
        <v>52</v>
      </c>
      <c r="H25" s="11" t="s">
        <v>52</v>
      </c>
      <c r="I25" s="11" t="s">
        <v>52</v>
      </c>
      <c r="J25" s="12" t="s">
        <v>52</v>
      </c>
      <c r="K25" s="12"/>
    </row>
    <row r="26" ht="27" customHeight="1" spans="1:11">
      <c r="A26" s="10"/>
      <c r="B26" s="11" t="s">
        <v>184</v>
      </c>
      <c r="C26" s="11"/>
      <c r="D26" s="12" t="s">
        <v>187</v>
      </c>
      <c r="E26" s="12"/>
      <c r="F26" s="11" t="s">
        <v>188</v>
      </c>
      <c r="G26" s="11" t="s">
        <v>50</v>
      </c>
      <c r="H26" s="11" t="s">
        <v>153</v>
      </c>
      <c r="I26" s="11" t="s">
        <v>153</v>
      </c>
      <c r="J26" s="12" t="s">
        <v>52</v>
      </c>
      <c r="K26" s="12"/>
    </row>
    <row r="27" ht="27" customHeight="1" spans="1:11">
      <c r="A27" s="10"/>
      <c r="B27" s="11" t="s">
        <v>189</v>
      </c>
      <c r="C27" s="11"/>
      <c r="D27" s="12" t="s">
        <v>52</v>
      </c>
      <c r="E27" s="12"/>
      <c r="F27" s="11" t="s">
        <v>52</v>
      </c>
      <c r="G27" s="11" t="s">
        <v>52</v>
      </c>
      <c r="H27" s="11" t="s">
        <v>52</v>
      </c>
      <c r="I27" s="11" t="s">
        <v>52</v>
      </c>
      <c r="J27" s="12" t="s">
        <v>52</v>
      </c>
      <c r="K27" s="12"/>
    </row>
    <row r="28" ht="27" customHeight="1" spans="1:11">
      <c r="A28" s="10" t="s">
        <v>192</v>
      </c>
      <c r="B28" s="11" t="s">
        <v>193</v>
      </c>
      <c r="C28" s="11"/>
      <c r="D28" s="12" t="s">
        <v>219</v>
      </c>
      <c r="E28" s="12"/>
      <c r="F28" s="11" t="s">
        <v>159</v>
      </c>
      <c r="G28" s="11" t="s">
        <v>220</v>
      </c>
      <c r="H28" s="11" t="s">
        <v>88</v>
      </c>
      <c r="I28" s="11" t="s">
        <v>88</v>
      </c>
      <c r="J28" s="12" t="s">
        <v>52</v>
      </c>
      <c r="K28" s="12"/>
    </row>
    <row r="29" ht="27" customHeight="1" spans="1:11">
      <c r="A29" s="10"/>
      <c r="B29" s="11"/>
      <c r="C29" s="11"/>
      <c r="D29" s="12" t="s">
        <v>221</v>
      </c>
      <c r="E29" s="12"/>
      <c r="F29" s="11" t="s">
        <v>159</v>
      </c>
      <c r="G29" s="13">
        <v>0.95</v>
      </c>
      <c r="H29" s="11" t="s">
        <v>88</v>
      </c>
      <c r="I29" s="11" t="s">
        <v>88</v>
      </c>
      <c r="J29" s="12" t="s">
        <v>52</v>
      </c>
      <c r="K29" s="12"/>
    </row>
    <row r="30" ht="12" hidden="1" customHeight="1" spans="1:11">
      <c r="A30" s="11"/>
      <c r="B30" s="11"/>
      <c r="C30" s="11"/>
      <c r="D30" s="12"/>
      <c r="E30" s="11"/>
      <c r="F30" s="11"/>
      <c r="G30" s="11"/>
      <c r="H30" s="11"/>
      <c r="I30" s="11"/>
      <c r="J30" s="11"/>
      <c r="K30" s="12"/>
    </row>
    <row r="31" ht="21" customHeight="1" spans="1:11">
      <c r="A31" s="14" t="s">
        <v>196</v>
      </c>
      <c r="B31" s="14"/>
      <c r="C31" s="14"/>
      <c r="D31" s="14"/>
      <c r="E31" s="14"/>
      <c r="F31" s="14"/>
      <c r="G31" s="14"/>
      <c r="H31" s="14" t="s">
        <v>197</v>
      </c>
      <c r="I31" s="10" t="s">
        <v>197</v>
      </c>
      <c r="J31" s="10" t="s">
        <v>106</v>
      </c>
      <c r="K31" s="10"/>
    </row>
    <row r="32" ht="17.45" hidden="1" customHeight="1" spans="1:11">
      <c r="A32" s="14"/>
      <c r="B32" s="14"/>
      <c r="C32" s="14"/>
      <c r="D32" s="14"/>
      <c r="E32" s="14"/>
      <c r="F32" s="14"/>
      <c r="G32" s="15"/>
      <c r="H32" s="15"/>
      <c r="I32" s="20"/>
      <c r="J32" s="20"/>
      <c r="K32" s="21"/>
    </row>
    <row r="33" spans="1:11">
      <c r="A33" s="16" t="s">
        <v>198</v>
      </c>
      <c r="B33" s="17" t="s">
        <v>199</v>
      </c>
      <c r="C33" s="17"/>
      <c r="D33" s="17"/>
      <c r="E33" s="17"/>
      <c r="F33" s="17"/>
      <c r="G33" s="17"/>
      <c r="H33" s="17"/>
      <c r="I33" s="17"/>
      <c r="J33" s="17"/>
      <c r="K33" s="17"/>
    </row>
    <row r="34" spans="1:11">
      <c r="A34" s="18" t="s">
        <v>200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ht="48.6" customHeight="1" spans="1:11">
      <c r="A35" s="18" t="s">
        <v>201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ht="42.6" customHeight="1" spans="1:11">
      <c r="A36" s="18" t="s">
        <v>202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</sheetData>
  <mergeCells count="84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A31:G31"/>
    <mergeCell ref="J31:K31"/>
    <mergeCell ref="B33:K33"/>
    <mergeCell ref="A34:K34"/>
    <mergeCell ref="A35:K35"/>
    <mergeCell ref="A36:K36"/>
    <mergeCell ref="A10:A11"/>
    <mergeCell ref="A13:A15"/>
    <mergeCell ref="A16:A24"/>
    <mergeCell ref="A25:A27"/>
    <mergeCell ref="A28:A29"/>
    <mergeCell ref="B16:C18"/>
    <mergeCell ref="B19:C21"/>
    <mergeCell ref="B22:C24"/>
    <mergeCell ref="B28:C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2018-12-06T00:45:00Z</dcterms:created>
  <cp:lastPrinted>2020-03-13T02:25:00Z</cp:lastPrinted>
  <dcterms:modified xsi:type="dcterms:W3CDTF">2024-08-09T01:29:19Z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  <property fmtid="{D5CDD505-2E9C-101B-9397-08002B2CF9AE}" pid="3" name="ICV">
    <vt:lpwstr>DEBC58ADE34D4774970859538790F24A_13</vt:lpwstr>
  </property>
</Properties>
</file>