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225" tabRatio="890" firstSheet="2" activeTab="2"/>
  </bookViews>
  <sheets>
    <sheet name="封面" sheetId="10" r:id="rId1"/>
    <sheet name="目录" sheetId="12" r:id="rId2"/>
    <sheet name="省级部门（单位）整体支出绩效自评表" sheetId="15" r:id="rId3"/>
    <sheet name="业务费支出绩效自评表 " sheetId="18" r:id="rId4"/>
    <sheet name="办案业务费支出绩效自评表 " sheetId="16" r:id="rId5"/>
    <sheet name="物业费支出绩效自评表 " sheetId="17" r:id="rId6"/>
  </sheets>
  <definedNames>
    <definedName name="_xlnm.Print_Area" localSheetId="5">'物业费支出绩效自评表 '!$A$1:$K$34</definedName>
    <definedName name="_xlnm.Print_Area" localSheetId="3">'业务费支出绩效自评表 '!$A$1:$K$36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5"/>
  <c r="I32" i="17"/>
  <c r="F7" i="15"/>
  <c r="F6"/>
  <c r="F5"/>
  <c r="E5"/>
  <c r="D5"/>
</calcChain>
</file>

<file path=xl/sharedStrings.xml><?xml version="1.0" encoding="utf-8"?>
<sst xmlns="http://schemas.openxmlformats.org/spreadsheetml/2006/main" count="764" uniqueCount="255">
  <si>
    <t>附件1</t>
  </si>
  <si>
    <r>
      <rPr>
        <b/>
        <sz val="36"/>
        <color theme="1"/>
        <rFont val="宋体"/>
        <charset val="134"/>
        <scheme val="minor"/>
      </rPr>
      <t>2023年度省级预算执行情况绩效自评报表</t>
    </r>
    <r>
      <rPr>
        <b/>
        <sz val="28"/>
        <color theme="1"/>
        <rFont val="宋体"/>
        <charset val="134"/>
        <scheme val="minor"/>
      </rPr>
      <t xml:space="preserve">
</t>
    </r>
  </si>
  <si>
    <t xml:space="preserve">                                 编报部门（单位公章）：洮河林区法院</t>
  </si>
  <si>
    <t xml:space="preserve">                                 编报日期：2024年2月</t>
  </si>
  <si>
    <t xml:space="preserve">                                 联系人及电话：王守礼  18209416187       </t>
  </si>
  <si>
    <t>2023年度省级预算执行情况绩效自评报表目录</t>
  </si>
  <si>
    <t>一、部门自评报告</t>
  </si>
  <si>
    <t>二、部门整体支出自评表</t>
  </si>
  <si>
    <t>三、部门预算项目支出绩效自评结果汇总表</t>
  </si>
  <si>
    <t xml:space="preserve">  1.业务费项目绩效自评表</t>
  </si>
  <si>
    <t xml:space="preserve">  2.办案业务费项目绩效自评表</t>
  </si>
  <si>
    <t xml:space="preserve">  3.物业费项目绩效自评表</t>
  </si>
  <si>
    <t>2023年度部门（单位）整体支出绩效自评表</t>
  </si>
  <si>
    <t>部门（单位）名称</t>
  </si>
  <si>
    <t>洮河林区法院【行政】</t>
  </si>
  <si>
    <t>年度资金预算情况</t>
  </si>
  <si>
    <t>部门（单位）整体支出</t>
  </si>
  <si>
    <t>年初预算数（万元）</t>
  </si>
  <si>
    <t>全年预算数（万元）</t>
  </si>
  <si>
    <t>实际支出数（万元）</t>
  </si>
  <si>
    <t>执行率</t>
  </si>
  <si>
    <t>分值</t>
  </si>
  <si>
    <t>得分</t>
  </si>
  <si>
    <t>全年支出</t>
  </si>
  <si>
    <t>其中：基本支出</t>
  </si>
  <si>
    <t>-</t>
  </si>
  <si>
    <t>0.00</t>
  </si>
  <si>
    <t>项目支出</t>
  </si>
  <si>
    <t>年度总体绩效目标
完成情况</t>
  </si>
  <si>
    <t>预期目标</t>
  </si>
  <si>
    <t>目标实际完成情况</t>
  </si>
  <si>
    <t>目标1：强化审判职能，维护公民、法人的合法权益，保障林区社会稳定和各项生产建设的顺利进行，法定审限内结案率达到100%。</t>
  </si>
  <si>
    <t>目标1完成情况：截止12月31日，我院共受理各类案件76件（其中旧存4件，新收72件），已结73件，未结3件，结案率96.05%。其中，刑事案件13件（含旧存2件），已结13件，结案率100%；民事案件7件（含旧存1件），已结7件,结案率100%；非诉案件1件，已结1件，结案率100%；执行案件55件（含旧存1件），已结52件，未结3件，结案率94.55%。所有审执结的案件均在法定期限内结案, 结案率为100%。</t>
  </si>
  <si>
    <t>目标2：加强党的政治建设，推动法院工作新发展。</t>
  </si>
  <si>
    <t>目标2完成情况：一是深入开展学习贯彻习近平新时代中国特色社会主义思想主题教育。二是多项专题教育活动同时期开展，做深做实为大局服务、为人民司法。三是始终坚持“抓党建带队建促审判”总体工作思路，加强组织建设。</t>
  </si>
  <si>
    <t>目标3：深化队伍建设，做好教育培训及宣传工作。</t>
  </si>
  <si>
    <t>目标3完成情况：积极与辖区4个管护中心等五家单位沟通协作，先后走访辖区多个企业，深入调研情况。针对企业存在的相关问题，抽调8名干警分成2组用两天的时间分别实地走访15家单位，详细记录，从法律角度给出了切实可行的建议，实行“一对一”、“点对点”、“订单式”司法服务，与企业答疑解惑，帮助解决在生产经营、涉诉涉法等方面存在的问题和困难。同时进行了辖区动植物保护宣传，在醒目位置摆放、张贴了司法为民普法宣传单，共联系保护站48家，开展走访调研800余人次，张贴动植物保护宣传单50份，发放宣传资料1500余份，发放便民服务卡2000余张，赠送宣传册三千余份。调研走访建立了一对一的长期联络机制，拉进了法院与林区群众的最后一公里，为以后的司法服务畅通了渠道。</t>
  </si>
  <si>
    <t>一级指标</t>
  </si>
  <si>
    <t>二级指标</t>
  </si>
  <si>
    <t>三级指标</t>
  </si>
  <si>
    <t>年度指标值</t>
  </si>
  <si>
    <t>实际完成值</t>
  </si>
  <si>
    <t>偏差原因分析
及改进措施</t>
  </si>
  <si>
    <t>部门管理</t>
  </si>
  <si>
    <t>资金投入</t>
  </si>
  <si>
    <t>基本支出预算执行率</t>
  </si>
  <si>
    <t>=100%</t>
  </si>
  <si>
    <t>94.3%</t>
  </si>
  <si>
    <t/>
  </si>
  <si>
    <t>项目支出预算执行率</t>
  </si>
  <si>
    <t>100%</t>
  </si>
  <si>
    <t>“三公经费”控制率</t>
  </si>
  <si>
    <t>≤100%</t>
  </si>
  <si>
    <t>99.7%</t>
  </si>
  <si>
    <t>结转结余变动率</t>
  </si>
  <si>
    <t>≤0%</t>
  </si>
  <si>
    <t>-84.67%</t>
  </si>
  <si>
    <t>本年度结转结余资金较上年度减少，系统原因导致扣分。</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</si>
  <si>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</si>
  <si>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</si>
  <si>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</si>
  <si>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</si>
  <si>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</si>
  <si>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</si>
  <si>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</si>
  <si>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</si>
  <si>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</si>
  <si>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</si>
  <si>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</si>
  <si>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</si>
  <si>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</si>
  <si>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</si>
  <si>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</si>
  <si>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产出数量指标1—受理各类案件工作完成情况</t>
  </si>
  <si>
    <t>完成</t>
  </si>
  <si>
    <t>产出数量指标2—审结各类案件工作完成情况</t>
  </si>
  <si>
    <t>产出数量指标3—审理执行案件工作完成情况</t>
  </si>
  <si>
    <t>产出数量指标4—化解信访纠纷工作完成情况</t>
  </si>
  <si>
    <t>产出数量指标5—参加培训期数</t>
  </si>
  <si>
    <t>=15期</t>
  </si>
  <si>
    <t>30期</t>
  </si>
  <si>
    <t>年度目标值设置偏低。</t>
  </si>
  <si>
    <t>产出数量指标6—普法宣传工作完成率</t>
  </si>
  <si>
    <t>产出数量指标7—审判运行态势分析期数</t>
  </si>
  <si>
    <t>=4期</t>
  </si>
  <si>
    <t>7期</t>
  </si>
  <si>
    <t>产出数量指标8—采购工作完成率</t>
  </si>
  <si>
    <t>产出质量指标1—法定审限内结案率</t>
  </si>
  <si>
    <t>产出质量指标2—执结率</t>
  </si>
  <si>
    <t>&gt;=90%</t>
  </si>
  <si>
    <t>94.55%</t>
  </si>
  <si>
    <t>产出质量指标3—一审服判息诉率</t>
  </si>
  <si>
    <t>95.23%</t>
  </si>
  <si>
    <t>产出质量指标4—送评案件中一类案件比重</t>
  </si>
  <si>
    <t>&gt;=98%</t>
  </si>
  <si>
    <t>产出质量指标5—当场登记立案率</t>
  </si>
  <si>
    <t>&gt;=80%</t>
  </si>
  <si>
    <t>产出质量指标6—改判率</t>
  </si>
  <si>
    <t>&lt;=3%</t>
  </si>
  <si>
    <t>0%</t>
  </si>
  <si>
    <t>无改判案件，完成年度目标，系统原因导致扣分。</t>
  </si>
  <si>
    <t>产出质量指标7—立案变更率</t>
  </si>
  <si>
    <t>无立案变更案件，完成年度目标，系统原因导致扣分。</t>
  </si>
  <si>
    <t>产出质量指标8—执行标的到位率</t>
  </si>
  <si>
    <t>&gt;=20%</t>
  </si>
  <si>
    <t>32.67%</t>
  </si>
  <si>
    <t>产出质量指标9—信访案件化解率</t>
  </si>
  <si>
    <t>&gt;=75%</t>
  </si>
  <si>
    <t>产出质量指标10—裁判文书应上尽上率</t>
  </si>
  <si>
    <t>产出质量指标11—庭审直播率</t>
  </si>
  <si>
    <t>产出质量指标12—当庭宣判率</t>
  </si>
  <si>
    <t>&gt;=25%</t>
  </si>
  <si>
    <t>76.92%</t>
  </si>
  <si>
    <t>产出质量指标13—采购设备验收合格率</t>
  </si>
  <si>
    <t>产出质量指标14—林区普法宣传教育效果</t>
  </si>
  <si>
    <t>明显</t>
  </si>
  <si>
    <t>产出时效指标1—受理案件及时性</t>
  </si>
  <si>
    <t>及时</t>
  </si>
  <si>
    <t>产出时效指标2—办结案件及时性</t>
  </si>
  <si>
    <t>产出成本指标—成本控制情况</t>
  </si>
  <si>
    <t>在预算范围内</t>
  </si>
  <si>
    <t>部门效果目标</t>
  </si>
  <si>
    <t>经济效益指标1—挽回经济损失效果</t>
  </si>
  <si>
    <t>社会效益指标1—民事案件调解撤诉率</t>
  </si>
  <si>
    <t>&gt;=70%</t>
  </si>
  <si>
    <t>71.42%</t>
  </si>
  <si>
    <t>社会效益指标2—化解社会矛盾，维护社会稳定</t>
  </si>
  <si>
    <t>维护</t>
  </si>
  <si>
    <t>社会效益指标3—维护司法公正</t>
  </si>
  <si>
    <t>生态效益指标1—打击生态犯罪，维护生态秩序</t>
  </si>
  <si>
    <t>生态效益指标2—加强生态环境保护</t>
  </si>
  <si>
    <t>加强</t>
  </si>
  <si>
    <t>服务对象满意度</t>
  </si>
  <si>
    <t>案件当事人满意度</t>
  </si>
  <si>
    <t>95%</t>
  </si>
  <si>
    <t>人民群众满意度</t>
  </si>
  <si>
    <t>96%</t>
  </si>
  <si>
    <t>参加培训人员满意度</t>
  </si>
  <si>
    <t>98%</t>
  </si>
  <si>
    <t>社会影响</t>
  </si>
  <si>
    <t>单位获奖情况</t>
  </si>
  <si>
    <t>有</t>
  </si>
  <si>
    <t>违法违纪情况</t>
  </si>
  <si>
    <t>无</t>
  </si>
  <si>
    <t>能力建设</t>
  </si>
  <si>
    <t>长效管理</t>
  </si>
  <si>
    <t>中期规划建设完备程度</t>
  </si>
  <si>
    <t>完备</t>
  </si>
  <si>
    <t>人力资源建设</t>
  </si>
  <si>
    <t>人员培训机制完备性</t>
  </si>
  <si>
    <t>档案管理</t>
  </si>
  <si>
    <t>档案管理完备性</t>
  </si>
  <si>
    <t>合计</t>
  </si>
  <si>
    <t>优秀</t>
  </si>
  <si>
    <t>其他需要说明的问题：无。</t>
  </si>
  <si>
    <t>项目资金（万元）</t>
  </si>
  <si>
    <t>2023年度部门预算项目支出绩效自评表</t>
  </si>
  <si>
    <t>项目名称：</t>
  </si>
  <si>
    <t>业务费（本级）</t>
  </si>
  <si>
    <t>主管部门：</t>
  </si>
  <si>
    <t>实施单位：</t>
  </si>
  <si>
    <t>年初预算数
（万元）</t>
  </si>
  <si>
    <t>全年执行数（万元）</t>
  </si>
  <si>
    <t>执行率（%）</t>
  </si>
  <si>
    <t>年度资金总额</t>
  </si>
  <si>
    <t>10</t>
  </si>
  <si>
    <t>其中：财政拨款</t>
  </si>
  <si>
    <t>其他资金</t>
  </si>
  <si>
    <t>年度总体目标</t>
  </si>
  <si>
    <t>实际完成情况</t>
  </si>
  <si>
    <t>确保本年度受理案件和执行工作顺利完成，各类案件法定审限内结案率达到90%以上。为促进案件审判及法院各项事业运转提供有力保障。</t>
  </si>
  <si>
    <t>通过项目实施，保障了办公办案、公务用车运行维护、办公经费开支、资产购置、党建、工会、法制宣传所需经费。保证了法院正常运转，审判执行等各项工作有序开展。</t>
  </si>
  <si>
    <t>分值（权重）</t>
  </si>
  <si>
    <t>指标得分</t>
  </si>
  <si>
    <t>偏差原因分析及改进措施</t>
  </si>
  <si>
    <t>成本指标</t>
  </si>
  <si>
    <t>经济成本指标</t>
  </si>
  <si>
    <t>成本控制情况</t>
  </si>
  <si>
    <t>社会成本指标</t>
  </si>
  <si>
    <t>生态环境成本指标</t>
  </si>
  <si>
    <t>产出指标</t>
  </si>
  <si>
    <t>数量指标</t>
  </si>
  <si>
    <t>结案率</t>
  </si>
  <si>
    <t>96.05%</t>
  </si>
  <si>
    <t>维修维护项目数</t>
  </si>
  <si>
    <t>=2个</t>
  </si>
  <si>
    <t>2个</t>
  </si>
  <si>
    <t>物业管理面积</t>
  </si>
  <si>
    <t>=7140平方米</t>
  </si>
  <si>
    <t>7140平方米</t>
  </si>
  <si>
    <t>信息化运维服务完成率</t>
  </si>
  <si>
    <t>质量指标</t>
  </si>
  <si>
    <t>维修维护项目验收合格率</t>
  </si>
  <si>
    <t>信息化运维服务验收合格率</t>
  </si>
  <si>
    <t>一审服判息诉率</t>
  </si>
  <si>
    <t>时效指标</t>
  </si>
  <si>
    <t>办案经费支付及时率</t>
  </si>
  <si>
    <t>法定审限内结案率</t>
  </si>
  <si>
    <t>维修修护及时性</t>
  </si>
  <si>
    <t>信息化运维工作及时性</t>
  </si>
  <si>
    <t>效益指标</t>
  </si>
  <si>
    <t>经济效益指标</t>
  </si>
  <si>
    <t>挽回经济损失效果</t>
  </si>
  <si>
    <t>显著</t>
  </si>
  <si>
    <t>社会效益指标</t>
  </si>
  <si>
    <t>维护社会稳定效果</t>
  </si>
  <si>
    <t>良好</t>
  </si>
  <si>
    <t>有效保障审判执行工作</t>
  </si>
  <si>
    <t>有效保障</t>
  </si>
  <si>
    <t>生态效益指标</t>
  </si>
  <si>
    <t>打击违法犯罪，维护辖区生态环境</t>
  </si>
  <si>
    <t>有效维护</t>
  </si>
  <si>
    <t>满意度指标</t>
  </si>
  <si>
    <t>服务对象满意度指标</t>
  </si>
  <si>
    <t>当事人满意程度</t>
  </si>
  <si>
    <t>法院工作人员满意程度</t>
  </si>
  <si>
    <t>总分</t>
  </si>
  <si>
    <t>100</t>
  </si>
  <si>
    <t>说明</t>
  </si>
  <si>
    <t>无。</t>
  </si>
  <si>
    <t>办案业务费（本级）</t>
  </si>
  <si>
    <t>大力加强人民法院内部管理，建立健全司法权力运行。一是审判执行成效显著，在案件数量有所增加的情况下，加强审判管理，抓好均衡高效结案。二是确保本年度审判执行工作的正常开展，更好的维护国家法制、法律的权威、公平正义、维护社会稳定和谐。</t>
  </si>
  <si>
    <t>通过项目实施，提高了审判执行经费保障水平。我院办案业务费主要用于支付干警办公办案差旅费办公费，购置办公所需资产等，确保本年审判执行工作的正常开展，有效履行了促进林区社会经济和谐稳定发展的职能，达到了公众认同、当事人满意的效果。</t>
  </si>
  <si>
    <t>办案办公设备采购数量</t>
  </si>
  <si>
    <t>=124台</t>
  </si>
  <si>
    <t>176台</t>
  </si>
  <si>
    <t>民商事案件结案率</t>
  </si>
  <si>
    <t>刑事案件结案率</t>
  </si>
  <si>
    <t>行政案件结案率</t>
  </si>
  <si>
    <t>本年度无行政案件。</t>
  </si>
  <si>
    <t>执行案件结案率</t>
  </si>
  <si>
    <t>&gt;=85%</t>
  </si>
  <si>
    <t>采购验收合格率</t>
  </si>
  <si>
    <t>采购工作开展及时性</t>
  </si>
  <si>
    <t>保障社会公平正义有效性</t>
  </si>
  <si>
    <t>有效</t>
  </si>
  <si>
    <t>民事案件调解撤诉率</t>
  </si>
  <si>
    <t>&gt;=50%</t>
  </si>
  <si>
    <t>物业费（本级）</t>
  </si>
  <si>
    <t>1.配备安保、保洁人员。2.办公楼配备安检机和物品存放柜，有序管理院内车辆停放。3.保安负责外来人员身份信息的核对，杜绝外来无关人员进入办公区域，影响日常办公。通过引入物业管理更好的保障审判业务大楼的环境宽敞、明亮等，各种设施设备正常运转，满足审判业务的需要，有利于人民法院充分发挥其职能，维护社会公平正义。</t>
  </si>
  <si>
    <t>1.配备1名安保人员。2.办公楼配备安检机和物品存放柜，有序管理院内车辆停放。3.保安负责外来人员身份信息的核对，杜绝外来无关人员进入办公区域，影响日常办公。</t>
  </si>
  <si>
    <t>法院水电暖保障率</t>
  </si>
  <si>
    <t>房屋养护维修完成率</t>
  </si>
  <si>
    <t>公共设施运行维护完成率</t>
  </si>
  <si>
    <t>物业日常覆盖率</t>
  </si>
  <si>
    <t>法院水电暖日常运转稳定率</t>
  </si>
  <si>
    <t>维修维护验收合格率</t>
  </si>
  <si>
    <t>物业服务保障工作达标率</t>
  </si>
  <si>
    <t>公共设施运行维护及时性</t>
  </si>
  <si>
    <t>物业服务及时性</t>
  </si>
  <si>
    <t>业主维修申报处理及时性</t>
  </si>
  <si>
    <t>保障办公环境、设施运行安全</t>
  </si>
  <si>
    <t>保障</t>
  </si>
  <si>
    <t>有效保障法院司法服务</t>
  </si>
  <si>
    <t>工作人员满意度</t>
  </si>
</sst>
</file>

<file path=xl/styles.xml><?xml version="1.0" encoding="utf-8"?>
<styleSheet xmlns="http://schemas.openxmlformats.org/spreadsheetml/2006/main">
  <numFmts count="1">
    <numFmt numFmtId="176" formatCode="#,##0.00_ "/>
  </numFmts>
  <fonts count="27">
    <font>
      <sz val="11"/>
      <color theme="1"/>
      <name val="宋体"/>
      <charset val="134"/>
      <scheme val="minor"/>
    </font>
    <font>
      <sz val="20"/>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b/>
      <sz val="10"/>
      <color indexed="63"/>
      <name val="宋体"/>
      <charset val="134"/>
    </font>
    <font>
      <sz val="10"/>
      <color indexed="63"/>
      <name val="宋体"/>
      <charset val="134"/>
    </font>
    <font>
      <b/>
      <sz val="9"/>
      <color rgb="FF000000"/>
      <name val="宋体"/>
      <charset val="134"/>
      <scheme val="minor"/>
    </font>
    <font>
      <sz val="9"/>
      <color theme="1"/>
      <name val="宋体"/>
      <charset val="134"/>
      <scheme val="minor"/>
    </font>
    <font>
      <sz val="9"/>
      <color rgb="FF000000"/>
      <name val="宋体"/>
      <charset val="134"/>
      <scheme val="minor"/>
    </font>
    <font>
      <sz val="10"/>
      <name val="Arial"/>
      <family val="2"/>
    </font>
    <font>
      <b/>
      <sz val="18"/>
      <color indexed="8"/>
      <name val="宋体"/>
      <charset val="134"/>
    </font>
    <font>
      <sz val="11"/>
      <color indexed="8"/>
      <name val="宋体"/>
      <charset val="134"/>
    </font>
    <font>
      <sz val="10"/>
      <name val="宋体"/>
      <charset val="134"/>
    </font>
    <font>
      <b/>
      <sz val="11"/>
      <color indexed="8"/>
      <name val="宋体"/>
      <charset val="134"/>
    </font>
    <font>
      <b/>
      <sz val="11"/>
      <name val="宋体"/>
      <charset val="134"/>
    </font>
    <font>
      <sz val="11"/>
      <name val="宋体"/>
      <charset val="134"/>
    </font>
    <font>
      <sz val="11"/>
      <color indexed="63"/>
      <name val="宋体"/>
      <charset val="134"/>
    </font>
    <font>
      <sz val="10"/>
      <color indexed="8"/>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b/>
      <sz val="28"/>
      <color theme="1"/>
      <name val="宋体"/>
      <charset val="134"/>
      <scheme val="minor"/>
    </font>
    <font>
      <sz val="9"/>
      <name val="宋体"/>
      <charset val="134"/>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xf>
    <xf numFmtId="0" fontId="3" fillId="0" borderId="1" xfId="0" applyFont="1" applyBorder="1">
      <alignment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9" fontId="7" fillId="0" borderId="1" xfId="0" applyNumberFormat="1" applyFont="1" applyBorder="1" applyAlignment="1">
      <alignment vertical="center" wrapText="1"/>
    </xf>
    <xf numFmtId="0" fontId="8" fillId="0" borderId="1" xfId="0" applyFont="1" applyBorder="1" applyAlignment="1">
      <alignment horizontal="center" vertical="center"/>
    </xf>
    <xf numFmtId="0" fontId="5" fillId="2" borderId="1" xfId="0" applyFont="1" applyFill="1" applyBorder="1" applyAlignment="1">
      <alignment vertical="center" wrapText="1"/>
    </xf>
    <xf numFmtId="0" fontId="9" fillId="0" borderId="1" xfId="0" applyFont="1" applyBorder="1" applyAlignment="1">
      <alignment horizontal="center" vertical="center" wrapText="1"/>
    </xf>
    <xf numFmtId="10" fontId="6" fillId="2"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0" fontId="10" fillId="0" borderId="0" xfId="0" applyFont="1" applyAlignment="1"/>
    <xf numFmtId="0" fontId="12" fillId="2" borderId="0" xfId="0" applyFont="1" applyFill="1" applyAlignment="1">
      <alignment vertical="center" wrapText="1"/>
    </xf>
    <xf numFmtId="0" fontId="12" fillId="0" borderId="0" xfId="0" applyFont="1" applyAlignment="1">
      <alignment vertical="center" wrapText="1"/>
    </xf>
    <xf numFmtId="0" fontId="13" fillId="0" borderId="0" xfId="0" applyFont="1" applyAlignment="1"/>
    <xf numFmtId="0" fontId="14"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0" fontId="12" fillId="0" borderId="1" xfId="0" applyFont="1" applyBorder="1" applyAlignment="1">
      <alignment vertical="center" wrapText="1"/>
    </xf>
    <xf numFmtId="176" fontId="12" fillId="0" borderId="1" xfId="0" applyNumberFormat="1" applyFont="1" applyBorder="1" applyAlignment="1">
      <alignment horizontal="center" vertical="center" wrapText="1"/>
    </xf>
    <xf numFmtId="10" fontId="12" fillId="0" borderId="1" xfId="0" applyNumberFormat="1" applyFont="1" applyBorder="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12" fillId="0" borderId="6" xfId="0" applyFont="1" applyBorder="1" applyAlignment="1">
      <alignment horizontal="center" vertical="center" wrapText="1"/>
    </xf>
    <xf numFmtId="0" fontId="14" fillId="0" borderId="1" xfId="0" applyFont="1" applyFill="1" applyBorder="1" applyAlignment="1">
      <alignment horizontal="center" vertical="center" wrapText="1"/>
    </xf>
    <xf numFmtId="0" fontId="17" fillId="2" borderId="6" xfId="0" applyFont="1" applyFill="1" applyBorder="1" applyAlignment="1">
      <alignment horizontal="left"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9" fillId="0" borderId="0" xfId="0" applyFont="1" applyAlignment="1">
      <alignment horizontal="center" vertical="center" wrapText="1"/>
    </xf>
    <xf numFmtId="0" fontId="11" fillId="0" borderId="0" xfId="0" applyFont="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1" xfId="0" applyFont="1" applyBorder="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7" fillId="2" borderId="4"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8"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49" fontId="7"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Border="1" applyAlignment="1">
      <alignment horizontal="left" vertical="center"/>
    </xf>
    <xf numFmtId="0" fontId="8"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10"/>
  <sheetViews>
    <sheetView workbookViewId="0">
      <selection activeCell="A7" sqref="A7"/>
    </sheetView>
  </sheetViews>
  <sheetFormatPr defaultColWidth="9" defaultRowHeight="13.5"/>
  <cols>
    <col min="1" max="1" width="181.375" customWidth="1"/>
  </cols>
  <sheetData>
    <row r="1" spans="1:1" ht="45" customHeight="1">
      <c r="A1" s="44" t="s">
        <v>0</v>
      </c>
    </row>
    <row r="2" spans="1:1" ht="149.25" customHeight="1">
      <c r="A2" s="45" t="s">
        <v>1</v>
      </c>
    </row>
    <row r="3" spans="1:1" ht="51" customHeight="1">
      <c r="A3" s="46"/>
    </row>
    <row r="4" spans="1:1" ht="51" customHeight="1">
      <c r="A4" s="46"/>
    </row>
    <row r="5" spans="1:1" ht="51" customHeight="1">
      <c r="A5" s="47" t="s">
        <v>2</v>
      </c>
    </row>
    <row r="6" spans="1:1" ht="51" customHeight="1">
      <c r="A6" s="47" t="s">
        <v>3</v>
      </c>
    </row>
    <row r="7" spans="1:1" ht="51" customHeight="1">
      <c r="A7" s="48" t="s">
        <v>4</v>
      </c>
    </row>
    <row r="8" spans="1:1" s="42" customFormat="1" ht="27" customHeight="1">
      <c r="A8" s="49"/>
    </row>
    <row r="9" spans="1:1" s="42" customFormat="1" ht="27" customHeight="1"/>
    <row r="10" spans="1:1" s="42" customFormat="1" ht="27" customHeight="1"/>
  </sheetData>
  <phoneticPr fontId="26" type="noConversion"/>
  <pageMargins left="0.7" right="0.76" top="2.02" bottom="1.6" header="0.92" footer="1.06"/>
  <pageSetup paperSize="9" scale="72" orientation="landscape"/>
</worksheet>
</file>

<file path=xl/worksheets/sheet2.xml><?xml version="1.0" encoding="utf-8"?>
<worksheet xmlns="http://schemas.openxmlformats.org/spreadsheetml/2006/main" xmlns:r="http://schemas.openxmlformats.org/officeDocument/2006/relationships">
  <dimension ref="A2:A9"/>
  <sheetViews>
    <sheetView workbookViewId="0">
      <selection activeCell="A9" sqref="A9"/>
    </sheetView>
  </sheetViews>
  <sheetFormatPr defaultColWidth="9" defaultRowHeight="13.5"/>
  <cols>
    <col min="1" max="1" width="81.625" customWidth="1"/>
  </cols>
  <sheetData>
    <row r="2" spans="1:1" ht="40.5" customHeight="1">
      <c r="A2" s="2" t="s">
        <v>5</v>
      </c>
    </row>
    <row r="3" spans="1:1" ht="19.5" customHeight="1"/>
    <row r="4" spans="1:1" s="42" customFormat="1" ht="30.75" customHeight="1">
      <c r="A4" s="43" t="s">
        <v>6</v>
      </c>
    </row>
    <row r="5" spans="1:1" s="42" customFormat="1" ht="30.75" customHeight="1">
      <c r="A5" s="43" t="s">
        <v>7</v>
      </c>
    </row>
    <row r="6" spans="1:1" s="42" customFormat="1" ht="30.75" customHeight="1">
      <c r="A6" s="43" t="s">
        <v>8</v>
      </c>
    </row>
    <row r="7" spans="1:1" s="42" customFormat="1" ht="30.75" customHeight="1">
      <c r="A7" s="42" t="s">
        <v>9</v>
      </c>
    </row>
    <row r="8" spans="1:1" s="42" customFormat="1" ht="30.75" customHeight="1">
      <c r="A8" s="42" t="s">
        <v>10</v>
      </c>
    </row>
    <row r="9" spans="1:1" s="42" customFormat="1" ht="30.75" customHeight="1">
      <c r="A9" s="42" t="s">
        <v>11</v>
      </c>
    </row>
  </sheetData>
  <phoneticPr fontId="2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pageSetUpPr fitToPage="1"/>
  </sheetPr>
  <dimension ref="A1:I64"/>
  <sheetViews>
    <sheetView tabSelected="1" view="pageBreakPreview" zoomScaleNormal="80" workbookViewId="0">
      <selection activeCell="B67" sqref="B67"/>
    </sheetView>
  </sheetViews>
  <sheetFormatPr defaultColWidth="8.75" defaultRowHeight="12.75"/>
  <cols>
    <col min="1" max="1" width="20.75" style="21" customWidth="1"/>
    <col min="2" max="2" width="25.25" style="21" customWidth="1"/>
    <col min="3" max="3" width="23.125" style="21" customWidth="1"/>
    <col min="4" max="4" width="22.125" style="21" customWidth="1"/>
    <col min="5" max="5" width="21.75" style="21" customWidth="1"/>
    <col min="6" max="6" width="15.5" style="21" customWidth="1"/>
    <col min="7" max="7" width="7.5" style="21" customWidth="1"/>
    <col min="8" max="8" width="8" style="21" customWidth="1"/>
    <col min="9" max="9" width="13.875" style="21" customWidth="1"/>
    <col min="10" max="16384" width="8.75" style="21"/>
  </cols>
  <sheetData>
    <row r="1" spans="1:9" ht="53.45" customHeight="1">
      <c r="A1" s="50" t="s">
        <v>12</v>
      </c>
      <c r="B1" s="50"/>
      <c r="C1" s="50"/>
      <c r="D1" s="50"/>
      <c r="E1" s="50"/>
      <c r="F1" s="50"/>
      <c r="G1" s="50"/>
      <c r="H1" s="50"/>
      <c r="I1" s="50"/>
    </row>
    <row r="2" spans="1:9" ht="0.6" customHeight="1">
      <c r="A2" s="22"/>
      <c r="B2" s="23"/>
      <c r="C2" s="23"/>
      <c r="D2" s="23"/>
      <c r="E2" s="23"/>
      <c r="F2" s="23"/>
      <c r="G2" s="23"/>
      <c r="H2" s="24"/>
      <c r="I2" s="24"/>
    </row>
    <row r="3" spans="1:9" ht="23.45" customHeight="1">
      <c r="A3" s="25" t="s">
        <v>13</v>
      </c>
      <c r="B3" s="51" t="s">
        <v>14</v>
      </c>
      <c r="C3" s="51"/>
      <c r="D3" s="51"/>
      <c r="E3" s="51"/>
      <c r="F3" s="51"/>
      <c r="G3" s="51"/>
      <c r="H3" s="51"/>
      <c r="I3" s="51"/>
    </row>
    <row r="4" spans="1:9" ht="23.45" customHeight="1">
      <c r="A4" s="52" t="s">
        <v>15</v>
      </c>
      <c r="B4" s="28" t="s">
        <v>16</v>
      </c>
      <c r="C4" s="28" t="s">
        <v>17</v>
      </c>
      <c r="D4" s="28" t="s">
        <v>18</v>
      </c>
      <c r="E4" s="28" t="s">
        <v>19</v>
      </c>
      <c r="F4" s="28" t="s">
        <v>20</v>
      </c>
      <c r="G4" s="28" t="s">
        <v>21</v>
      </c>
      <c r="H4" s="52" t="s">
        <v>22</v>
      </c>
      <c r="I4" s="52"/>
    </row>
    <row r="5" spans="1:9" ht="23.45" customHeight="1">
      <c r="A5" s="52"/>
      <c r="B5" s="29" t="s">
        <v>23</v>
      </c>
      <c r="C5" s="30">
        <f>C6+C7</f>
        <v>1266.05</v>
      </c>
      <c r="D5" s="30">
        <f>D6+D7</f>
        <v>1601.28</v>
      </c>
      <c r="E5" s="30">
        <f>E6+E7</f>
        <v>1554.06</v>
      </c>
      <c r="F5" s="31">
        <f t="shared" ref="F5:F7" si="0">E5/D5</f>
        <v>0.97051109112709832</v>
      </c>
      <c r="G5" s="26">
        <v>10</v>
      </c>
      <c r="H5" s="53">
        <v>9.7100000000000009</v>
      </c>
      <c r="I5" s="53"/>
    </row>
    <row r="6" spans="1:9" ht="23.45" customHeight="1">
      <c r="A6" s="52"/>
      <c r="B6" s="29" t="s">
        <v>24</v>
      </c>
      <c r="C6" s="30">
        <v>798.77</v>
      </c>
      <c r="D6" s="30">
        <v>829</v>
      </c>
      <c r="E6" s="30">
        <v>781.78</v>
      </c>
      <c r="F6" s="31">
        <f t="shared" si="0"/>
        <v>0.94303980699638112</v>
      </c>
      <c r="G6" s="29" t="s">
        <v>25</v>
      </c>
      <c r="H6" s="51" t="s">
        <v>26</v>
      </c>
      <c r="I6" s="51"/>
    </row>
    <row r="7" spans="1:9" ht="23.45" customHeight="1">
      <c r="A7" s="52"/>
      <c r="B7" s="29" t="s">
        <v>27</v>
      </c>
      <c r="C7" s="30">
        <v>467.28</v>
      </c>
      <c r="D7" s="30">
        <v>772.28</v>
      </c>
      <c r="E7" s="30">
        <v>772.28</v>
      </c>
      <c r="F7" s="31">
        <f t="shared" si="0"/>
        <v>1</v>
      </c>
      <c r="G7" s="29" t="s">
        <v>25</v>
      </c>
      <c r="H7" s="51" t="s">
        <v>26</v>
      </c>
      <c r="I7" s="51"/>
    </row>
    <row r="8" spans="1:9" ht="28.5" customHeight="1">
      <c r="A8" s="55" t="s">
        <v>28</v>
      </c>
      <c r="B8" s="54" t="s">
        <v>29</v>
      </c>
      <c r="C8" s="54"/>
      <c r="D8" s="54"/>
      <c r="E8" s="54" t="s">
        <v>30</v>
      </c>
      <c r="F8" s="54"/>
      <c r="G8" s="54"/>
      <c r="H8" s="55"/>
      <c r="I8" s="55"/>
    </row>
    <row r="9" spans="1:9" ht="101.1" customHeight="1">
      <c r="A9" s="54"/>
      <c r="B9" s="56" t="s">
        <v>31</v>
      </c>
      <c r="C9" s="56"/>
      <c r="D9" s="56"/>
      <c r="E9" s="56" t="s">
        <v>32</v>
      </c>
      <c r="F9" s="56"/>
      <c r="G9" s="56"/>
      <c r="H9" s="56"/>
      <c r="I9" s="56"/>
    </row>
    <row r="10" spans="1:9" ht="66.95" customHeight="1">
      <c r="A10" s="54"/>
      <c r="B10" s="56" t="s">
        <v>33</v>
      </c>
      <c r="C10" s="56"/>
      <c r="D10" s="56"/>
      <c r="E10" s="56" t="s">
        <v>34</v>
      </c>
      <c r="F10" s="56"/>
      <c r="G10" s="56"/>
      <c r="H10" s="56"/>
      <c r="I10" s="56"/>
    </row>
    <row r="11" spans="1:9" ht="162" customHeight="1">
      <c r="A11" s="54"/>
      <c r="B11" s="56" t="s">
        <v>35</v>
      </c>
      <c r="C11" s="56"/>
      <c r="D11" s="56"/>
      <c r="E11" s="56" t="s">
        <v>36</v>
      </c>
      <c r="F11" s="56"/>
      <c r="G11" s="56"/>
      <c r="H11" s="56"/>
      <c r="I11" s="56"/>
    </row>
    <row r="12" spans="1:9" ht="56.65" customHeight="1">
      <c r="A12" s="28" t="s">
        <v>37</v>
      </c>
      <c r="B12" s="28" t="s">
        <v>38</v>
      </c>
      <c r="C12" s="28" t="s">
        <v>39</v>
      </c>
      <c r="D12" s="28" t="s">
        <v>40</v>
      </c>
      <c r="E12" s="28" t="s">
        <v>41</v>
      </c>
      <c r="F12" s="28" t="s">
        <v>21</v>
      </c>
      <c r="G12" s="28" t="s">
        <v>22</v>
      </c>
      <c r="H12" s="57" t="s">
        <v>42</v>
      </c>
      <c r="I12" s="58"/>
    </row>
    <row r="13" spans="1:9" ht="28.15" customHeight="1">
      <c r="A13" s="65" t="s">
        <v>43</v>
      </c>
      <c r="B13" s="65" t="s">
        <v>44</v>
      </c>
      <c r="C13" s="33" t="s">
        <v>45</v>
      </c>
      <c r="D13" s="32" t="s">
        <v>46</v>
      </c>
      <c r="E13" s="26" t="s">
        <v>47</v>
      </c>
      <c r="F13" s="26">
        <v>2</v>
      </c>
      <c r="G13" s="32">
        <v>2</v>
      </c>
      <c r="H13" s="59" t="s">
        <v>48</v>
      </c>
      <c r="I13" s="60"/>
    </row>
    <row r="14" spans="1:9" ht="28.15" customHeight="1">
      <c r="A14" s="65"/>
      <c r="B14" s="65" t="s">
        <v>44</v>
      </c>
      <c r="C14" s="33" t="s">
        <v>49</v>
      </c>
      <c r="D14" s="32" t="s">
        <v>46</v>
      </c>
      <c r="E14" s="26" t="s">
        <v>50</v>
      </c>
      <c r="F14" s="26">
        <v>2</v>
      </c>
      <c r="G14" s="32">
        <v>2</v>
      </c>
      <c r="H14" s="59" t="s">
        <v>48</v>
      </c>
      <c r="I14" s="60"/>
    </row>
    <row r="15" spans="1:9" ht="28.15" customHeight="1">
      <c r="A15" s="65"/>
      <c r="B15" s="65" t="s">
        <v>44</v>
      </c>
      <c r="C15" s="33" t="s">
        <v>51</v>
      </c>
      <c r="D15" s="32" t="s">
        <v>52</v>
      </c>
      <c r="E15" s="26" t="s">
        <v>53</v>
      </c>
      <c r="F15" s="26">
        <v>2</v>
      </c>
      <c r="G15" s="32">
        <v>2</v>
      </c>
      <c r="H15" s="59" t="s">
        <v>48</v>
      </c>
      <c r="I15" s="60"/>
    </row>
    <row r="16" spans="1:9" ht="28.15" customHeight="1">
      <c r="A16" s="65"/>
      <c r="B16" s="65" t="s">
        <v>44</v>
      </c>
      <c r="C16" s="33" t="s">
        <v>54</v>
      </c>
      <c r="D16" s="32" t="s">
        <v>55</v>
      </c>
      <c r="E16" s="26" t="s">
        <v>56</v>
      </c>
      <c r="F16" s="26">
        <v>2</v>
      </c>
      <c r="G16" s="32">
        <v>0</v>
      </c>
      <c r="H16" s="59" t="s">
        <v>57</v>
      </c>
      <c r="I16" s="60"/>
    </row>
    <row r="17" spans="1:9" ht="28.15" customHeight="1">
      <c r="A17" s="65"/>
      <c r="B17" s="65" t="s">
        <v>58</v>
      </c>
      <c r="C17" s="33" t="s">
        <v>59</v>
      </c>
      <c r="D17" s="32" t="s">
        <v>60</v>
      </c>
      <c r="E17" s="26" t="s">
        <v>50</v>
      </c>
      <c r="F17" s="26">
        <v>2</v>
      </c>
      <c r="G17" s="32">
        <v>2</v>
      </c>
      <c r="H17" s="59" t="s">
        <v>48</v>
      </c>
      <c r="I17" s="60"/>
    </row>
    <row r="18" spans="1:9" ht="28.15" customHeight="1">
      <c r="A18" s="65"/>
      <c r="B18" s="65" t="s">
        <v>58</v>
      </c>
      <c r="C18" s="33" t="s">
        <v>61</v>
      </c>
      <c r="D18" s="32" t="s">
        <v>62</v>
      </c>
      <c r="E18" s="26" t="s">
        <v>50</v>
      </c>
      <c r="F18" s="26">
        <v>2</v>
      </c>
      <c r="G18" s="32">
        <v>2</v>
      </c>
      <c r="H18" s="59" t="s">
        <v>48</v>
      </c>
      <c r="I18" s="60"/>
    </row>
    <row r="19" spans="1:9" ht="28.15" customHeight="1">
      <c r="A19" s="65"/>
      <c r="B19" s="32" t="s">
        <v>63</v>
      </c>
      <c r="C19" s="33" t="s">
        <v>64</v>
      </c>
      <c r="D19" s="32" t="s">
        <v>62</v>
      </c>
      <c r="E19" s="26" t="s">
        <v>50</v>
      </c>
      <c r="F19" s="26">
        <v>2</v>
      </c>
      <c r="G19" s="32">
        <v>2</v>
      </c>
      <c r="H19" s="59" t="s">
        <v>48</v>
      </c>
      <c r="I19" s="60"/>
    </row>
    <row r="20" spans="1:9" ht="28.15" customHeight="1">
      <c r="A20" s="65"/>
      <c r="B20" s="32" t="s">
        <v>65</v>
      </c>
      <c r="C20" s="33" t="s">
        <v>66</v>
      </c>
      <c r="D20" s="32" t="s">
        <v>62</v>
      </c>
      <c r="E20" s="26" t="s">
        <v>50</v>
      </c>
      <c r="F20" s="26">
        <v>2</v>
      </c>
      <c r="G20" s="32">
        <v>2</v>
      </c>
      <c r="H20" s="59" t="s">
        <v>48</v>
      </c>
      <c r="I20" s="60"/>
    </row>
    <row r="21" spans="1:9" ht="28.15" customHeight="1">
      <c r="A21" s="65"/>
      <c r="B21" s="32" t="s">
        <v>67</v>
      </c>
      <c r="C21" s="33" t="s">
        <v>68</v>
      </c>
      <c r="D21" s="32" t="s">
        <v>52</v>
      </c>
      <c r="E21" s="26" t="s">
        <v>50</v>
      </c>
      <c r="F21" s="26">
        <v>2</v>
      </c>
      <c r="G21" s="32">
        <v>2</v>
      </c>
      <c r="H21" s="59" t="s">
        <v>48</v>
      </c>
      <c r="I21" s="60"/>
    </row>
    <row r="22" spans="1:9" ht="28.15" customHeight="1">
      <c r="A22" s="65"/>
      <c r="B22" s="32" t="s">
        <v>69</v>
      </c>
      <c r="C22" s="33" t="s">
        <v>70</v>
      </c>
      <c r="D22" s="32" t="s">
        <v>60</v>
      </c>
      <c r="E22" s="26" t="s">
        <v>50</v>
      </c>
      <c r="F22" s="26">
        <v>2</v>
      </c>
      <c r="G22" s="32">
        <v>2</v>
      </c>
      <c r="H22" s="59" t="s">
        <v>48</v>
      </c>
      <c r="I22" s="60"/>
    </row>
    <row r="23" spans="1:9" ht="28.15" customHeight="1">
      <c r="A23" s="65" t="s">
        <v>71</v>
      </c>
      <c r="B23" s="65" t="s">
        <v>72</v>
      </c>
      <c r="C23" s="33" t="s">
        <v>73</v>
      </c>
      <c r="D23" s="32" t="s">
        <v>74</v>
      </c>
      <c r="E23" s="26" t="s">
        <v>50</v>
      </c>
      <c r="F23" s="26">
        <v>1.68</v>
      </c>
      <c r="G23" s="32">
        <v>1.68</v>
      </c>
      <c r="H23" s="59" t="s">
        <v>48</v>
      </c>
      <c r="I23" s="60"/>
    </row>
    <row r="24" spans="1:9" ht="28.15" customHeight="1">
      <c r="A24" s="65"/>
      <c r="B24" s="65" t="s">
        <v>72</v>
      </c>
      <c r="C24" s="33" t="s">
        <v>75</v>
      </c>
      <c r="D24" s="32" t="s">
        <v>74</v>
      </c>
      <c r="E24" s="26" t="s">
        <v>50</v>
      </c>
      <c r="F24" s="26">
        <v>1.51</v>
      </c>
      <c r="G24" s="32">
        <v>1.51</v>
      </c>
      <c r="H24" s="59" t="s">
        <v>48</v>
      </c>
      <c r="I24" s="60"/>
    </row>
    <row r="25" spans="1:9" ht="28.15" customHeight="1">
      <c r="A25" s="65"/>
      <c r="B25" s="65" t="s">
        <v>72</v>
      </c>
      <c r="C25" s="33" t="s">
        <v>76</v>
      </c>
      <c r="D25" s="32" t="s">
        <v>74</v>
      </c>
      <c r="E25" s="26" t="s">
        <v>50</v>
      </c>
      <c r="F25" s="26">
        <v>1.51</v>
      </c>
      <c r="G25" s="32">
        <v>1.51</v>
      </c>
      <c r="H25" s="59" t="s">
        <v>48</v>
      </c>
      <c r="I25" s="60"/>
    </row>
    <row r="26" spans="1:9" ht="28.15" customHeight="1">
      <c r="A26" s="65"/>
      <c r="B26" s="65" t="s">
        <v>72</v>
      </c>
      <c r="C26" s="33" t="s">
        <v>77</v>
      </c>
      <c r="D26" s="32" t="s">
        <v>74</v>
      </c>
      <c r="E26" s="26" t="s">
        <v>50</v>
      </c>
      <c r="F26" s="26">
        <v>1.51</v>
      </c>
      <c r="G26" s="32">
        <v>1.51</v>
      </c>
      <c r="H26" s="59" t="s">
        <v>48</v>
      </c>
      <c r="I26" s="60"/>
    </row>
    <row r="27" spans="1:9" ht="28.15" customHeight="1">
      <c r="A27" s="65"/>
      <c r="B27" s="65" t="s">
        <v>72</v>
      </c>
      <c r="C27" s="33" t="s">
        <v>78</v>
      </c>
      <c r="D27" s="32" t="s">
        <v>79</v>
      </c>
      <c r="E27" s="26" t="s">
        <v>80</v>
      </c>
      <c r="F27" s="26">
        <v>1.51</v>
      </c>
      <c r="G27" s="32">
        <v>1.22</v>
      </c>
      <c r="H27" s="59" t="s">
        <v>81</v>
      </c>
      <c r="I27" s="60"/>
    </row>
    <row r="28" spans="1:9" ht="28.15" customHeight="1">
      <c r="A28" s="65"/>
      <c r="B28" s="65" t="s">
        <v>72</v>
      </c>
      <c r="C28" s="33" t="s">
        <v>82</v>
      </c>
      <c r="D28" s="32" t="s">
        <v>46</v>
      </c>
      <c r="E28" s="26" t="s">
        <v>50</v>
      </c>
      <c r="F28" s="26">
        <v>1.51</v>
      </c>
      <c r="G28" s="32">
        <v>1.51</v>
      </c>
      <c r="H28" s="59" t="s">
        <v>48</v>
      </c>
      <c r="I28" s="60"/>
    </row>
    <row r="29" spans="1:9" ht="28.15" customHeight="1">
      <c r="A29" s="65"/>
      <c r="B29" s="65" t="s">
        <v>72</v>
      </c>
      <c r="C29" s="33" t="s">
        <v>83</v>
      </c>
      <c r="D29" s="32" t="s">
        <v>84</v>
      </c>
      <c r="E29" s="26" t="s">
        <v>85</v>
      </c>
      <c r="F29" s="26">
        <v>1.51</v>
      </c>
      <c r="G29" s="32">
        <v>1.33</v>
      </c>
      <c r="H29" s="59" t="s">
        <v>81</v>
      </c>
      <c r="I29" s="60"/>
    </row>
    <row r="30" spans="1:9" ht="28.15" customHeight="1">
      <c r="A30" s="65"/>
      <c r="B30" s="65" t="s">
        <v>72</v>
      </c>
      <c r="C30" s="33" t="s">
        <v>86</v>
      </c>
      <c r="D30" s="32" t="s">
        <v>46</v>
      </c>
      <c r="E30" s="26" t="s">
        <v>50</v>
      </c>
      <c r="F30" s="26">
        <v>1.51</v>
      </c>
      <c r="G30" s="32">
        <v>1.51</v>
      </c>
      <c r="H30" s="59" t="s">
        <v>48</v>
      </c>
      <c r="I30" s="60"/>
    </row>
    <row r="31" spans="1:9" ht="28.15" customHeight="1">
      <c r="A31" s="65"/>
      <c r="B31" s="65" t="s">
        <v>72</v>
      </c>
      <c r="C31" s="33" t="s">
        <v>87</v>
      </c>
      <c r="D31" s="32" t="s">
        <v>46</v>
      </c>
      <c r="E31" s="26" t="s">
        <v>50</v>
      </c>
      <c r="F31" s="26">
        <v>1.51</v>
      </c>
      <c r="G31" s="32">
        <v>1.51</v>
      </c>
      <c r="H31" s="59" t="s">
        <v>48</v>
      </c>
      <c r="I31" s="60"/>
    </row>
    <row r="32" spans="1:9" ht="28.15" customHeight="1">
      <c r="A32" s="65"/>
      <c r="B32" s="65" t="s">
        <v>72</v>
      </c>
      <c r="C32" s="33" t="s">
        <v>88</v>
      </c>
      <c r="D32" s="32" t="s">
        <v>89</v>
      </c>
      <c r="E32" s="26" t="s">
        <v>90</v>
      </c>
      <c r="F32" s="26">
        <v>1.51</v>
      </c>
      <c r="G32" s="32">
        <v>1.51</v>
      </c>
      <c r="H32" s="59" t="s">
        <v>48</v>
      </c>
      <c r="I32" s="60"/>
    </row>
    <row r="33" spans="1:9" ht="28.15" customHeight="1">
      <c r="A33" s="65"/>
      <c r="B33" s="65" t="s">
        <v>72</v>
      </c>
      <c r="C33" s="33" t="s">
        <v>91</v>
      </c>
      <c r="D33" s="32" t="s">
        <v>89</v>
      </c>
      <c r="E33" s="26" t="s">
        <v>92</v>
      </c>
      <c r="F33" s="26">
        <v>1.51</v>
      </c>
      <c r="G33" s="32">
        <v>1.51</v>
      </c>
      <c r="H33" s="59" t="s">
        <v>48</v>
      </c>
      <c r="I33" s="60"/>
    </row>
    <row r="34" spans="1:9" ht="28.15" customHeight="1">
      <c r="A34" s="65"/>
      <c r="B34" s="65" t="s">
        <v>72</v>
      </c>
      <c r="C34" s="33" t="s">
        <v>93</v>
      </c>
      <c r="D34" s="32" t="s">
        <v>94</v>
      </c>
      <c r="E34" s="26" t="s">
        <v>50</v>
      </c>
      <c r="F34" s="26">
        <v>1.51</v>
      </c>
      <c r="G34" s="32">
        <v>1.51</v>
      </c>
      <c r="H34" s="59" t="s">
        <v>48</v>
      </c>
      <c r="I34" s="60"/>
    </row>
    <row r="35" spans="1:9" ht="28.15" customHeight="1">
      <c r="A35" s="65"/>
      <c r="B35" s="65" t="s">
        <v>72</v>
      </c>
      <c r="C35" s="33" t="s">
        <v>95</v>
      </c>
      <c r="D35" s="32" t="s">
        <v>96</v>
      </c>
      <c r="E35" s="26" t="s">
        <v>50</v>
      </c>
      <c r="F35" s="26">
        <v>1.51</v>
      </c>
      <c r="G35" s="32">
        <v>1.51</v>
      </c>
      <c r="H35" s="59" t="s">
        <v>48</v>
      </c>
      <c r="I35" s="60"/>
    </row>
    <row r="36" spans="1:9" ht="28.15" customHeight="1">
      <c r="A36" s="65"/>
      <c r="B36" s="65" t="s">
        <v>72</v>
      </c>
      <c r="C36" s="33" t="s">
        <v>97</v>
      </c>
      <c r="D36" s="32" t="s">
        <v>98</v>
      </c>
      <c r="E36" s="26" t="s">
        <v>99</v>
      </c>
      <c r="F36" s="26">
        <v>1.51</v>
      </c>
      <c r="G36" s="32">
        <v>0</v>
      </c>
      <c r="H36" s="59" t="s">
        <v>100</v>
      </c>
      <c r="I36" s="60"/>
    </row>
    <row r="37" spans="1:9" ht="28.15" customHeight="1">
      <c r="A37" s="65"/>
      <c r="B37" s="65" t="s">
        <v>72</v>
      </c>
      <c r="C37" s="33" t="s">
        <v>101</v>
      </c>
      <c r="D37" s="32" t="s">
        <v>98</v>
      </c>
      <c r="E37" s="26" t="s">
        <v>99</v>
      </c>
      <c r="F37" s="26">
        <v>1.51</v>
      </c>
      <c r="G37" s="32">
        <v>0</v>
      </c>
      <c r="H37" s="59" t="s">
        <v>102</v>
      </c>
      <c r="I37" s="60"/>
    </row>
    <row r="38" spans="1:9" ht="28.15" customHeight="1">
      <c r="A38" s="65"/>
      <c r="B38" s="65" t="s">
        <v>72</v>
      </c>
      <c r="C38" s="33" t="s">
        <v>103</v>
      </c>
      <c r="D38" s="32" t="s">
        <v>104</v>
      </c>
      <c r="E38" s="26" t="s">
        <v>105</v>
      </c>
      <c r="F38" s="26">
        <v>1.51</v>
      </c>
      <c r="G38" s="32">
        <v>1.37</v>
      </c>
      <c r="H38" s="59" t="s">
        <v>81</v>
      </c>
      <c r="I38" s="60"/>
    </row>
    <row r="39" spans="1:9" ht="28.15" customHeight="1">
      <c r="A39" s="65"/>
      <c r="B39" s="65" t="s">
        <v>72</v>
      </c>
      <c r="C39" s="33" t="s">
        <v>106</v>
      </c>
      <c r="D39" s="32" t="s">
        <v>107</v>
      </c>
      <c r="E39" s="26" t="s">
        <v>50</v>
      </c>
      <c r="F39" s="26">
        <v>1.51</v>
      </c>
      <c r="G39" s="35">
        <v>1.51</v>
      </c>
      <c r="H39" s="59" t="s">
        <v>48</v>
      </c>
      <c r="I39" s="60"/>
    </row>
    <row r="40" spans="1:9" ht="28.15" customHeight="1">
      <c r="A40" s="65"/>
      <c r="B40" s="65" t="s">
        <v>72</v>
      </c>
      <c r="C40" s="33" t="s">
        <v>108</v>
      </c>
      <c r="D40" s="32" t="s">
        <v>46</v>
      </c>
      <c r="E40" s="26" t="s">
        <v>50</v>
      </c>
      <c r="F40" s="26">
        <v>1.51</v>
      </c>
      <c r="G40" s="32">
        <v>1.51</v>
      </c>
      <c r="H40" s="59" t="s">
        <v>48</v>
      </c>
      <c r="I40" s="60"/>
    </row>
    <row r="41" spans="1:9" ht="28.15" customHeight="1">
      <c r="A41" s="65"/>
      <c r="B41" s="65" t="s">
        <v>72</v>
      </c>
      <c r="C41" s="33" t="s">
        <v>109</v>
      </c>
      <c r="D41" s="32" t="s">
        <v>46</v>
      </c>
      <c r="E41" s="26" t="s">
        <v>50</v>
      </c>
      <c r="F41" s="26">
        <v>1.51</v>
      </c>
      <c r="G41" s="32">
        <v>1.51</v>
      </c>
      <c r="H41" s="59" t="s">
        <v>48</v>
      </c>
      <c r="I41" s="60"/>
    </row>
    <row r="42" spans="1:9" ht="28.15" customHeight="1">
      <c r="A42" s="65"/>
      <c r="B42" s="65" t="s">
        <v>72</v>
      </c>
      <c r="C42" s="33" t="s">
        <v>110</v>
      </c>
      <c r="D42" s="32" t="s">
        <v>111</v>
      </c>
      <c r="E42" s="26" t="s">
        <v>112</v>
      </c>
      <c r="F42" s="26">
        <v>1.51</v>
      </c>
      <c r="G42" s="32">
        <v>0.79</v>
      </c>
      <c r="H42" s="59" t="s">
        <v>81</v>
      </c>
      <c r="I42" s="60"/>
    </row>
    <row r="43" spans="1:9" ht="28.15" customHeight="1">
      <c r="A43" s="65"/>
      <c r="B43" s="65" t="s">
        <v>72</v>
      </c>
      <c r="C43" s="33" t="s">
        <v>113</v>
      </c>
      <c r="D43" s="32" t="s">
        <v>46</v>
      </c>
      <c r="E43" s="26" t="s">
        <v>50</v>
      </c>
      <c r="F43" s="26">
        <v>1.51</v>
      </c>
      <c r="G43" s="32">
        <v>1.51</v>
      </c>
      <c r="H43" s="59" t="s">
        <v>48</v>
      </c>
      <c r="I43" s="60"/>
    </row>
    <row r="44" spans="1:9" ht="28.15" customHeight="1">
      <c r="A44" s="65"/>
      <c r="B44" s="65" t="s">
        <v>72</v>
      </c>
      <c r="C44" s="33" t="s">
        <v>114</v>
      </c>
      <c r="D44" s="32" t="s">
        <v>115</v>
      </c>
      <c r="E44" s="26" t="s">
        <v>50</v>
      </c>
      <c r="F44" s="26">
        <v>1.51</v>
      </c>
      <c r="G44" s="32">
        <v>1.51</v>
      </c>
      <c r="H44" s="59" t="s">
        <v>48</v>
      </c>
      <c r="I44" s="60"/>
    </row>
    <row r="45" spans="1:9" ht="28.15" customHeight="1">
      <c r="A45" s="65"/>
      <c r="B45" s="65" t="s">
        <v>72</v>
      </c>
      <c r="C45" s="33" t="s">
        <v>116</v>
      </c>
      <c r="D45" s="32" t="s">
        <v>117</v>
      </c>
      <c r="E45" s="26" t="s">
        <v>50</v>
      </c>
      <c r="F45" s="26">
        <v>1.51</v>
      </c>
      <c r="G45" s="32">
        <v>1.51</v>
      </c>
      <c r="H45" s="59" t="s">
        <v>48</v>
      </c>
      <c r="I45" s="60"/>
    </row>
    <row r="46" spans="1:9" ht="28.15" customHeight="1">
      <c r="A46" s="65"/>
      <c r="B46" s="65" t="s">
        <v>72</v>
      </c>
      <c r="C46" s="33" t="s">
        <v>118</v>
      </c>
      <c r="D46" s="32" t="s">
        <v>117</v>
      </c>
      <c r="E46" s="26" t="s">
        <v>50</v>
      </c>
      <c r="F46" s="26">
        <v>1.51</v>
      </c>
      <c r="G46" s="32">
        <v>1.51</v>
      </c>
      <c r="H46" s="59" t="s">
        <v>48</v>
      </c>
      <c r="I46" s="60"/>
    </row>
    <row r="47" spans="1:9" ht="28.15" customHeight="1">
      <c r="A47" s="65"/>
      <c r="B47" s="65" t="s">
        <v>72</v>
      </c>
      <c r="C47" s="33" t="s">
        <v>119</v>
      </c>
      <c r="D47" s="32" t="s">
        <v>120</v>
      </c>
      <c r="E47" s="26" t="s">
        <v>50</v>
      </c>
      <c r="F47" s="26">
        <v>1.51</v>
      </c>
      <c r="G47" s="32">
        <v>1.51</v>
      </c>
      <c r="H47" s="59" t="s">
        <v>48</v>
      </c>
      <c r="I47" s="60"/>
    </row>
    <row r="48" spans="1:9" ht="28.15" customHeight="1">
      <c r="A48" s="65"/>
      <c r="B48" s="65" t="s">
        <v>121</v>
      </c>
      <c r="C48" s="33" t="s">
        <v>122</v>
      </c>
      <c r="D48" s="32" t="s">
        <v>115</v>
      </c>
      <c r="E48" s="26" t="s">
        <v>50</v>
      </c>
      <c r="F48" s="26">
        <v>1.51</v>
      </c>
      <c r="G48" s="32">
        <v>1.51</v>
      </c>
      <c r="H48" s="59" t="s">
        <v>48</v>
      </c>
      <c r="I48" s="60"/>
    </row>
    <row r="49" spans="1:9" ht="28.15" customHeight="1">
      <c r="A49" s="65"/>
      <c r="B49" s="65" t="s">
        <v>121</v>
      </c>
      <c r="C49" s="33" t="s">
        <v>123</v>
      </c>
      <c r="D49" s="32" t="s">
        <v>124</v>
      </c>
      <c r="E49" s="26" t="s">
        <v>125</v>
      </c>
      <c r="F49" s="26">
        <v>1.51</v>
      </c>
      <c r="G49" s="32">
        <v>1.51</v>
      </c>
      <c r="H49" s="59" t="s">
        <v>48</v>
      </c>
      <c r="I49" s="60"/>
    </row>
    <row r="50" spans="1:9" ht="28.15" customHeight="1">
      <c r="A50" s="65"/>
      <c r="B50" s="65" t="s">
        <v>121</v>
      </c>
      <c r="C50" s="33" t="s">
        <v>126</v>
      </c>
      <c r="D50" s="32" t="s">
        <v>127</v>
      </c>
      <c r="E50" s="26" t="s">
        <v>50</v>
      </c>
      <c r="F50" s="26">
        <v>1.51</v>
      </c>
      <c r="G50" s="32">
        <v>1.51</v>
      </c>
      <c r="H50" s="59" t="s">
        <v>48</v>
      </c>
      <c r="I50" s="60"/>
    </row>
    <row r="51" spans="1:9" ht="28.15" customHeight="1">
      <c r="A51" s="65"/>
      <c r="B51" s="65" t="s">
        <v>121</v>
      </c>
      <c r="C51" s="33" t="s">
        <v>128</v>
      </c>
      <c r="D51" s="32" t="s">
        <v>127</v>
      </c>
      <c r="E51" s="26" t="s">
        <v>50</v>
      </c>
      <c r="F51" s="26">
        <v>1.51</v>
      </c>
      <c r="G51" s="32">
        <v>1.51</v>
      </c>
      <c r="H51" s="59" t="s">
        <v>48</v>
      </c>
      <c r="I51" s="60"/>
    </row>
    <row r="52" spans="1:9" ht="28.15" customHeight="1">
      <c r="A52" s="65"/>
      <c r="B52" s="65" t="s">
        <v>121</v>
      </c>
      <c r="C52" s="33" t="s">
        <v>129</v>
      </c>
      <c r="D52" s="32" t="s">
        <v>127</v>
      </c>
      <c r="E52" s="26" t="s">
        <v>50</v>
      </c>
      <c r="F52" s="26">
        <v>1.51</v>
      </c>
      <c r="G52" s="32">
        <v>1.51</v>
      </c>
      <c r="H52" s="59" t="s">
        <v>48</v>
      </c>
      <c r="I52" s="60"/>
    </row>
    <row r="53" spans="1:9" ht="28.15" customHeight="1">
      <c r="A53" s="65"/>
      <c r="B53" s="65" t="s">
        <v>121</v>
      </c>
      <c r="C53" s="33" t="s">
        <v>130</v>
      </c>
      <c r="D53" s="32" t="s">
        <v>131</v>
      </c>
      <c r="E53" s="26" t="s">
        <v>50</v>
      </c>
      <c r="F53" s="26">
        <v>1.51</v>
      </c>
      <c r="G53" s="32">
        <v>1.51</v>
      </c>
      <c r="H53" s="59" t="s">
        <v>48</v>
      </c>
      <c r="I53" s="60"/>
    </row>
    <row r="54" spans="1:9" ht="28.15" customHeight="1">
      <c r="A54" s="65"/>
      <c r="B54" s="65" t="s">
        <v>132</v>
      </c>
      <c r="C54" s="33" t="s">
        <v>133</v>
      </c>
      <c r="D54" s="32" t="s">
        <v>89</v>
      </c>
      <c r="E54" s="26" t="s">
        <v>134</v>
      </c>
      <c r="F54" s="26">
        <v>3.34</v>
      </c>
      <c r="G54" s="32">
        <v>3.34</v>
      </c>
      <c r="H54" s="59" t="s">
        <v>48</v>
      </c>
      <c r="I54" s="60"/>
    </row>
    <row r="55" spans="1:9" ht="28.15" customHeight="1">
      <c r="A55" s="65"/>
      <c r="B55" s="65" t="s">
        <v>132</v>
      </c>
      <c r="C55" s="33" t="s">
        <v>135</v>
      </c>
      <c r="D55" s="32" t="s">
        <v>89</v>
      </c>
      <c r="E55" s="26" t="s">
        <v>136</v>
      </c>
      <c r="F55" s="26">
        <v>3.33</v>
      </c>
      <c r="G55" s="32">
        <v>3.33</v>
      </c>
      <c r="H55" s="59" t="s">
        <v>48</v>
      </c>
      <c r="I55" s="60"/>
    </row>
    <row r="56" spans="1:9" ht="28.15" customHeight="1">
      <c r="A56" s="65"/>
      <c r="B56" s="65" t="s">
        <v>132</v>
      </c>
      <c r="C56" s="33" t="s">
        <v>137</v>
      </c>
      <c r="D56" s="32" t="s">
        <v>89</v>
      </c>
      <c r="E56" s="26" t="s">
        <v>138</v>
      </c>
      <c r="F56" s="26">
        <v>3.33</v>
      </c>
      <c r="G56" s="32">
        <v>3.33</v>
      </c>
      <c r="H56" s="59" t="s">
        <v>48</v>
      </c>
      <c r="I56" s="60"/>
    </row>
    <row r="57" spans="1:9" ht="28.15" customHeight="1">
      <c r="A57" s="65"/>
      <c r="B57" s="65" t="s">
        <v>139</v>
      </c>
      <c r="C57" s="33" t="s">
        <v>140</v>
      </c>
      <c r="D57" s="32" t="s">
        <v>141</v>
      </c>
      <c r="E57" s="26" t="s">
        <v>50</v>
      </c>
      <c r="F57" s="26">
        <v>1.51</v>
      </c>
      <c r="G57" s="32">
        <v>1.51</v>
      </c>
      <c r="H57" s="59" t="s">
        <v>48</v>
      </c>
      <c r="I57" s="60"/>
    </row>
    <row r="58" spans="1:9" ht="28.15" customHeight="1">
      <c r="A58" s="65"/>
      <c r="B58" s="65" t="s">
        <v>139</v>
      </c>
      <c r="C58" s="33" t="s">
        <v>142</v>
      </c>
      <c r="D58" s="32" t="s">
        <v>143</v>
      </c>
      <c r="E58" s="26" t="s">
        <v>50</v>
      </c>
      <c r="F58" s="26">
        <v>1.51</v>
      </c>
      <c r="G58" s="32">
        <v>1.51</v>
      </c>
      <c r="H58" s="59" t="s">
        <v>48</v>
      </c>
      <c r="I58" s="60"/>
    </row>
    <row r="59" spans="1:9" ht="28.15" customHeight="1">
      <c r="A59" s="65" t="s">
        <v>144</v>
      </c>
      <c r="B59" s="32" t="s">
        <v>145</v>
      </c>
      <c r="C59" s="33" t="s">
        <v>146</v>
      </c>
      <c r="D59" s="32" t="s">
        <v>147</v>
      </c>
      <c r="E59" s="26" t="s">
        <v>50</v>
      </c>
      <c r="F59" s="26">
        <v>3.34</v>
      </c>
      <c r="G59" s="32">
        <v>3.34</v>
      </c>
      <c r="H59" s="59" t="s">
        <v>48</v>
      </c>
      <c r="I59" s="60"/>
    </row>
    <row r="60" spans="1:9" ht="28.15" customHeight="1">
      <c r="A60" s="65"/>
      <c r="B60" s="32" t="s">
        <v>148</v>
      </c>
      <c r="C60" s="33" t="s">
        <v>149</v>
      </c>
      <c r="D60" s="32" t="s">
        <v>147</v>
      </c>
      <c r="E60" s="26" t="s">
        <v>50</v>
      </c>
      <c r="F60" s="26">
        <v>3.33</v>
      </c>
      <c r="G60" s="32">
        <v>3.33</v>
      </c>
      <c r="H60" s="59" t="s">
        <v>48</v>
      </c>
      <c r="I60" s="60"/>
    </row>
    <row r="61" spans="1:9" ht="28.15" customHeight="1">
      <c r="A61" s="65"/>
      <c r="B61" s="32" t="s">
        <v>150</v>
      </c>
      <c r="C61" s="33" t="s">
        <v>151</v>
      </c>
      <c r="D61" s="32" t="s">
        <v>147</v>
      </c>
      <c r="E61" s="26" t="s">
        <v>50</v>
      </c>
      <c r="F61" s="26">
        <v>3.33</v>
      </c>
      <c r="G61" s="32">
        <v>3.33</v>
      </c>
      <c r="H61" s="59" t="s">
        <v>48</v>
      </c>
      <c r="I61" s="60"/>
    </row>
    <row r="62" spans="1:9" ht="0.6" customHeight="1">
      <c r="A62" s="36"/>
      <c r="B62" s="37"/>
      <c r="C62" s="38"/>
      <c r="D62" s="37"/>
      <c r="E62" s="39"/>
      <c r="F62" s="26"/>
      <c r="G62" s="32"/>
      <c r="H62" s="34"/>
      <c r="I62" s="41"/>
    </row>
    <row r="63" spans="1:9" ht="23.45" customHeight="1">
      <c r="A63" s="61" t="s">
        <v>152</v>
      </c>
      <c r="B63" s="62"/>
      <c r="C63" s="62"/>
      <c r="D63" s="62"/>
      <c r="E63" s="63"/>
      <c r="F63" s="27">
        <v>100</v>
      </c>
      <c r="G63" s="40">
        <v>93.36</v>
      </c>
      <c r="H63" s="61" t="s">
        <v>153</v>
      </c>
      <c r="I63" s="63"/>
    </row>
    <row r="64" spans="1:9" ht="18" customHeight="1">
      <c r="A64" s="64" t="s">
        <v>154</v>
      </c>
      <c r="B64" s="64"/>
      <c r="C64" s="64"/>
      <c r="D64" s="64"/>
      <c r="E64" s="64"/>
      <c r="F64" s="64"/>
      <c r="G64" s="64"/>
      <c r="H64" s="64"/>
      <c r="I64" s="64"/>
    </row>
  </sheetData>
  <mergeCells count="78">
    <mergeCell ref="A64:I64"/>
    <mergeCell ref="A4:A7"/>
    <mergeCell ref="A8:A11"/>
    <mergeCell ref="A13:A22"/>
    <mergeCell ref="A23:A58"/>
    <mergeCell ref="A59:A61"/>
    <mergeCell ref="B13:B16"/>
    <mergeCell ref="B17:B18"/>
    <mergeCell ref="B23:B47"/>
    <mergeCell ref="B48:B53"/>
    <mergeCell ref="B54:B56"/>
    <mergeCell ref="B57:B58"/>
    <mergeCell ref="H58:I58"/>
    <mergeCell ref="H59:I59"/>
    <mergeCell ref="H60:I60"/>
    <mergeCell ref="H61:I61"/>
    <mergeCell ref="A63:E63"/>
    <mergeCell ref="H63:I63"/>
    <mergeCell ref="H53:I53"/>
    <mergeCell ref="H54:I54"/>
    <mergeCell ref="H55:I55"/>
    <mergeCell ref="H56:I56"/>
    <mergeCell ref="H57:I57"/>
    <mergeCell ref="H48:I48"/>
    <mergeCell ref="H49:I49"/>
    <mergeCell ref="H50:I50"/>
    <mergeCell ref="H51:I51"/>
    <mergeCell ref="H52:I52"/>
    <mergeCell ref="H43:I43"/>
    <mergeCell ref="H44:I44"/>
    <mergeCell ref="H45:I45"/>
    <mergeCell ref="H46:I46"/>
    <mergeCell ref="H47:I47"/>
    <mergeCell ref="H38:I38"/>
    <mergeCell ref="H39:I39"/>
    <mergeCell ref="H40:I40"/>
    <mergeCell ref="H41:I41"/>
    <mergeCell ref="H42:I42"/>
    <mergeCell ref="H33:I33"/>
    <mergeCell ref="H34:I34"/>
    <mergeCell ref="H35:I35"/>
    <mergeCell ref="H36:I36"/>
    <mergeCell ref="H37:I37"/>
    <mergeCell ref="H28:I28"/>
    <mergeCell ref="H29:I29"/>
    <mergeCell ref="H30:I30"/>
    <mergeCell ref="H31:I31"/>
    <mergeCell ref="H32:I32"/>
    <mergeCell ref="H23:I23"/>
    <mergeCell ref="H24:I24"/>
    <mergeCell ref="H25:I25"/>
    <mergeCell ref="H26:I26"/>
    <mergeCell ref="H27:I27"/>
    <mergeCell ref="H18:I18"/>
    <mergeCell ref="H19:I19"/>
    <mergeCell ref="H20:I20"/>
    <mergeCell ref="H21:I21"/>
    <mergeCell ref="H22:I22"/>
    <mergeCell ref="H13:I13"/>
    <mergeCell ref="H14:I14"/>
    <mergeCell ref="H15:I15"/>
    <mergeCell ref="H16:I16"/>
    <mergeCell ref="H17:I17"/>
    <mergeCell ref="B10:D10"/>
    <mergeCell ref="E10:I10"/>
    <mergeCell ref="B11:D11"/>
    <mergeCell ref="E11:I11"/>
    <mergeCell ref="H12:I12"/>
    <mergeCell ref="H7:I7"/>
    <mergeCell ref="B8:D8"/>
    <mergeCell ref="E8:I8"/>
    <mergeCell ref="B9:D9"/>
    <mergeCell ref="E9:I9"/>
    <mergeCell ref="A1:I1"/>
    <mergeCell ref="B3:I3"/>
    <mergeCell ref="H4:I4"/>
    <mergeCell ref="H5:I5"/>
    <mergeCell ref="H6:I6"/>
  </mergeCells>
  <phoneticPr fontId="26" type="noConversion"/>
  <printOptions horizontalCentered="1"/>
  <pageMargins left="0.70866141732283505" right="0.70866141732283505" top="0.74803149606299202" bottom="0.74803149606299202" header="0.31496062992126" footer="0.31496062992126"/>
  <pageSetup paperSize="9" scale="56" fitToHeight="0" orientation="portrait" r:id="rId1"/>
  <rowBreaks count="1" manualBreakCount="1">
    <brk id="64" max="16383" man="1"/>
  </rowBreaks>
</worksheet>
</file>

<file path=xl/worksheets/sheet4.xml><?xml version="1.0" encoding="utf-8"?>
<worksheet xmlns="http://schemas.openxmlformats.org/spreadsheetml/2006/main" xmlns:r="http://schemas.openxmlformats.org/officeDocument/2006/relationships">
  <dimension ref="A1:K39"/>
  <sheetViews>
    <sheetView view="pageBreakPreview" topLeftCell="A19" zoomScaleNormal="85" workbookViewId="0">
      <selection activeCell="I6" sqref="I6:J6"/>
    </sheetView>
  </sheetViews>
  <sheetFormatPr defaultColWidth="9" defaultRowHeight="13.5"/>
  <cols>
    <col min="1" max="1" width="13.375" customWidth="1"/>
    <col min="2" max="2" width="7.375" customWidth="1"/>
    <col min="3" max="3" width="11.75" customWidth="1"/>
    <col min="4" max="4" width="16.75" customWidth="1"/>
    <col min="5" max="5" width="9.75" customWidth="1"/>
    <col min="6" max="6" width="14.5" customWidth="1"/>
    <col min="7" max="7" width="11.25" customWidth="1"/>
    <col min="8" max="8" width="13.5" customWidth="1"/>
    <col min="9" max="9" width="12.875" customWidth="1"/>
    <col min="10" max="10" width="6.5" customWidth="1"/>
    <col min="11" max="11" width="16.5" customWidth="1"/>
  </cols>
  <sheetData>
    <row r="1" spans="1:11" s="1" customFormat="1" ht="56.65" customHeight="1">
      <c r="A1" s="66" t="s">
        <v>156</v>
      </c>
      <c r="B1" s="66"/>
      <c r="C1" s="66"/>
      <c r="D1" s="66"/>
      <c r="E1" s="66"/>
      <c r="F1" s="66"/>
      <c r="G1" s="66"/>
      <c r="H1" s="66"/>
      <c r="I1" s="66"/>
      <c r="J1" s="66"/>
      <c r="K1" s="66"/>
    </row>
    <row r="2" spans="1:11" ht="19.149999999999999" customHeight="1">
      <c r="A2" s="3" t="s">
        <v>157</v>
      </c>
      <c r="B2" s="67" t="s">
        <v>158</v>
      </c>
      <c r="C2" s="67"/>
      <c r="D2" s="67"/>
      <c r="E2" s="67"/>
      <c r="F2" s="67"/>
      <c r="G2" s="67"/>
      <c r="H2" s="67"/>
      <c r="I2" s="67"/>
      <c r="J2" s="67"/>
      <c r="K2" s="67"/>
    </row>
    <row r="3" spans="1:11" ht="21" customHeight="1">
      <c r="A3" s="3" t="s">
        <v>159</v>
      </c>
      <c r="B3" s="67" t="s">
        <v>14</v>
      </c>
      <c r="C3" s="67"/>
      <c r="D3" s="67"/>
      <c r="E3" s="3" t="s">
        <v>160</v>
      </c>
      <c r="F3" s="67" t="s">
        <v>14</v>
      </c>
      <c r="G3" s="67"/>
      <c r="H3" s="67"/>
      <c r="I3" s="67"/>
      <c r="J3" s="67"/>
      <c r="K3" s="67"/>
    </row>
    <row r="4" spans="1:11" ht="21" customHeight="1">
      <c r="A4" s="67" t="s">
        <v>155</v>
      </c>
      <c r="B4" s="67"/>
      <c r="C4" s="67"/>
      <c r="D4" s="67"/>
      <c r="E4" s="67"/>
      <c r="F4" s="67"/>
      <c r="G4" s="67"/>
      <c r="H4" s="67"/>
      <c r="I4" s="67"/>
      <c r="J4" s="67"/>
      <c r="K4" s="67"/>
    </row>
    <row r="5" spans="1:11" ht="24" customHeight="1">
      <c r="A5" s="67"/>
      <c r="B5" s="67"/>
      <c r="C5" s="4" t="s">
        <v>161</v>
      </c>
      <c r="D5" s="67" t="s">
        <v>18</v>
      </c>
      <c r="E5" s="67"/>
      <c r="F5" s="67" t="s">
        <v>162</v>
      </c>
      <c r="G5" s="67"/>
      <c r="H5" s="3" t="s">
        <v>163</v>
      </c>
      <c r="I5" s="67" t="s">
        <v>21</v>
      </c>
      <c r="J5" s="67"/>
      <c r="K5" s="3" t="s">
        <v>22</v>
      </c>
    </row>
    <row r="6" spans="1:11" ht="27" customHeight="1">
      <c r="A6" s="67" t="s">
        <v>164</v>
      </c>
      <c r="B6" s="67"/>
      <c r="C6" s="20">
        <v>100</v>
      </c>
      <c r="D6" s="68">
        <v>155</v>
      </c>
      <c r="E6" s="68"/>
      <c r="F6" s="68">
        <v>155</v>
      </c>
      <c r="G6" s="68"/>
      <c r="H6" s="5">
        <v>1</v>
      </c>
      <c r="I6" s="67" t="s">
        <v>165</v>
      </c>
      <c r="J6" s="67"/>
      <c r="K6" s="3">
        <v>10</v>
      </c>
    </row>
    <row r="7" spans="1:11" ht="27" customHeight="1">
      <c r="A7" s="67" t="s">
        <v>166</v>
      </c>
      <c r="B7" s="67"/>
      <c r="C7" s="20">
        <v>100</v>
      </c>
      <c r="D7" s="68">
        <v>155</v>
      </c>
      <c r="E7" s="68"/>
      <c r="F7" s="68">
        <v>155</v>
      </c>
      <c r="G7" s="68"/>
      <c r="H7" s="5">
        <v>1</v>
      </c>
      <c r="I7" s="67" t="s">
        <v>25</v>
      </c>
      <c r="J7" s="67"/>
      <c r="K7" s="3" t="s">
        <v>26</v>
      </c>
    </row>
    <row r="8" spans="1:11" ht="27" customHeight="1">
      <c r="A8" s="67" t="s">
        <v>167</v>
      </c>
      <c r="B8" s="67"/>
      <c r="C8" s="3" t="s">
        <v>48</v>
      </c>
      <c r="D8" s="67" t="s">
        <v>48</v>
      </c>
      <c r="E8" s="67"/>
      <c r="F8" s="67" t="s">
        <v>48</v>
      </c>
      <c r="G8" s="67"/>
      <c r="H8" s="3" t="s">
        <v>26</v>
      </c>
      <c r="I8" s="67" t="s">
        <v>25</v>
      </c>
      <c r="J8" s="67"/>
      <c r="K8" s="3" t="s">
        <v>26</v>
      </c>
    </row>
    <row r="9" spans="1:11" ht="1.9" hidden="1" customHeight="1">
      <c r="A9" s="67"/>
      <c r="B9" s="67"/>
      <c r="C9" s="6"/>
      <c r="D9" s="6"/>
      <c r="E9" s="6"/>
      <c r="F9" s="6"/>
      <c r="G9" s="3"/>
      <c r="H9" s="3"/>
      <c r="I9" s="3"/>
      <c r="J9" s="3"/>
      <c r="K9" s="6"/>
    </row>
    <row r="10" spans="1:11" ht="24" customHeight="1">
      <c r="A10" s="69" t="s">
        <v>168</v>
      </c>
      <c r="B10" s="69" t="s">
        <v>29</v>
      </c>
      <c r="C10" s="69"/>
      <c r="D10" s="69"/>
      <c r="E10" s="69"/>
      <c r="F10" s="69" t="s">
        <v>169</v>
      </c>
      <c r="G10" s="69"/>
      <c r="H10" s="69"/>
      <c r="I10" s="69"/>
      <c r="J10" s="69"/>
      <c r="K10" s="69"/>
    </row>
    <row r="11" spans="1:11" ht="98.45" customHeight="1">
      <c r="A11" s="69"/>
      <c r="B11" s="70" t="s">
        <v>170</v>
      </c>
      <c r="C11" s="70"/>
      <c r="D11" s="70"/>
      <c r="E11" s="70"/>
      <c r="F11" s="70" t="s">
        <v>171</v>
      </c>
      <c r="G11" s="70"/>
      <c r="H11" s="70"/>
      <c r="I11" s="70"/>
      <c r="J11" s="70"/>
      <c r="K11" s="70"/>
    </row>
    <row r="12" spans="1:11" ht="24" customHeight="1">
      <c r="A12" s="7" t="s">
        <v>37</v>
      </c>
      <c r="B12" s="69" t="s">
        <v>38</v>
      </c>
      <c r="C12" s="69"/>
      <c r="D12" s="69" t="s">
        <v>39</v>
      </c>
      <c r="E12" s="69"/>
      <c r="F12" s="7" t="s">
        <v>40</v>
      </c>
      <c r="G12" s="7" t="s">
        <v>41</v>
      </c>
      <c r="H12" s="7" t="s">
        <v>172</v>
      </c>
      <c r="I12" s="7" t="s">
        <v>173</v>
      </c>
      <c r="J12" s="69" t="s">
        <v>174</v>
      </c>
      <c r="K12" s="69"/>
    </row>
    <row r="13" spans="1:11" ht="27" customHeight="1">
      <c r="A13" s="74" t="s">
        <v>175</v>
      </c>
      <c r="B13" s="71" t="s">
        <v>176</v>
      </c>
      <c r="C13" s="71"/>
      <c r="D13" s="72" t="s">
        <v>177</v>
      </c>
      <c r="E13" s="72"/>
      <c r="F13" s="9" t="s">
        <v>120</v>
      </c>
      <c r="G13" s="9" t="s">
        <v>50</v>
      </c>
      <c r="H13" s="12">
        <v>20</v>
      </c>
      <c r="I13" s="12">
        <v>20</v>
      </c>
      <c r="J13" s="72" t="s">
        <v>48</v>
      </c>
      <c r="K13" s="72"/>
    </row>
    <row r="14" spans="1:11" ht="27" hidden="1" customHeight="1">
      <c r="A14" s="74" t="s">
        <v>175</v>
      </c>
      <c r="B14" s="71" t="s">
        <v>178</v>
      </c>
      <c r="C14" s="71"/>
      <c r="D14" s="72" t="s">
        <v>48</v>
      </c>
      <c r="E14" s="72"/>
      <c r="F14" s="9" t="s">
        <v>48</v>
      </c>
      <c r="G14" s="9" t="s">
        <v>48</v>
      </c>
      <c r="H14" s="9" t="s">
        <v>48</v>
      </c>
      <c r="I14" s="9" t="s">
        <v>48</v>
      </c>
      <c r="J14" s="72" t="s">
        <v>48</v>
      </c>
      <c r="K14" s="72"/>
    </row>
    <row r="15" spans="1:11" ht="27" hidden="1" customHeight="1">
      <c r="A15" s="74" t="s">
        <v>175</v>
      </c>
      <c r="B15" s="71" t="s">
        <v>179</v>
      </c>
      <c r="C15" s="71"/>
      <c r="D15" s="72" t="s">
        <v>48</v>
      </c>
      <c r="E15" s="72"/>
      <c r="F15" s="9" t="s">
        <v>48</v>
      </c>
      <c r="G15" s="9" t="s">
        <v>48</v>
      </c>
      <c r="H15" s="9" t="s">
        <v>48</v>
      </c>
      <c r="I15" s="9" t="s">
        <v>48</v>
      </c>
      <c r="J15" s="72" t="s">
        <v>48</v>
      </c>
      <c r="K15" s="72"/>
    </row>
    <row r="16" spans="1:11" ht="27" customHeight="1">
      <c r="A16" s="74" t="s">
        <v>180</v>
      </c>
      <c r="B16" s="71" t="s">
        <v>181</v>
      </c>
      <c r="C16" s="71"/>
      <c r="D16" s="72" t="s">
        <v>182</v>
      </c>
      <c r="E16" s="72"/>
      <c r="F16" s="9" t="s">
        <v>89</v>
      </c>
      <c r="G16" s="9" t="s">
        <v>183</v>
      </c>
      <c r="H16" s="12">
        <v>3.7</v>
      </c>
      <c r="I16" s="12">
        <v>3.7</v>
      </c>
      <c r="J16" s="72" t="s">
        <v>48</v>
      </c>
      <c r="K16" s="72"/>
    </row>
    <row r="17" spans="1:11" ht="27" customHeight="1">
      <c r="A17" s="74" t="s">
        <v>180</v>
      </c>
      <c r="B17" s="71" t="s">
        <v>181</v>
      </c>
      <c r="C17" s="71"/>
      <c r="D17" s="72" t="s">
        <v>184</v>
      </c>
      <c r="E17" s="72"/>
      <c r="F17" s="9" t="s">
        <v>185</v>
      </c>
      <c r="G17" s="9" t="s">
        <v>186</v>
      </c>
      <c r="H17" s="12">
        <v>3.63</v>
      </c>
      <c r="I17" s="12">
        <v>3.63</v>
      </c>
      <c r="J17" s="72" t="s">
        <v>48</v>
      </c>
      <c r="K17" s="72"/>
    </row>
    <row r="18" spans="1:11" ht="27" customHeight="1">
      <c r="A18" s="74" t="s">
        <v>180</v>
      </c>
      <c r="B18" s="71" t="s">
        <v>181</v>
      </c>
      <c r="C18" s="71"/>
      <c r="D18" s="72" t="s">
        <v>187</v>
      </c>
      <c r="E18" s="72"/>
      <c r="F18" s="9" t="s">
        <v>188</v>
      </c>
      <c r="G18" s="9" t="s">
        <v>189</v>
      </c>
      <c r="H18" s="12">
        <v>3.63</v>
      </c>
      <c r="I18" s="12">
        <v>3.63</v>
      </c>
      <c r="J18" s="72" t="s">
        <v>48</v>
      </c>
      <c r="K18" s="72"/>
    </row>
    <row r="19" spans="1:11" ht="27" customHeight="1">
      <c r="A19" s="74" t="s">
        <v>180</v>
      </c>
      <c r="B19" s="71" t="s">
        <v>181</v>
      </c>
      <c r="C19" s="71"/>
      <c r="D19" s="72" t="s">
        <v>190</v>
      </c>
      <c r="E19" s="72"/>
      <c r="F19" s="9" t="s">
        <v>46</v>
      </c>
      <c r="G19" s="9" t="s">
        <v>50</v>
      </c>
      <c r="H19" s="12">
        <v>3.63</v>
      </c>
      <c r="I19" s="12">
        <v>3.63</v>
      </c>
      <c r="J19" s="72" t="s">
        <v>48</v>
      </c>
      <c r="K19" s="72"/>
    </row>
    <row r="20" spans="1:11" ht="27" customHeight="1">
      <c r="A20" s="74" t="s">
        <v>180</v>
      </c>
      <c r="B20" s="71" t="s">
        <v>191</v>
      </c>
      <c r="C20" s="71"/>
      <c r="D20" s="72" t="s">
        <v>192</v>
      </c>
      <c r="E20" s="72"/>
      <c r="F20" s="9" t="s">
        <v>46</v>
      </c>
      <c r="G20" s="9" t="s">
        <v>50</v>
      </c>
      <c r="H20" s="12">
        <v>3.63</v>
      </c>
      <c r="I20" s="12">
        <v>3.63</v>
      </c>
      <c r="J20" s="72" t="s">
        <v>48</v>
      </c>
      <c r="K20" s="72"/>
    </row>
    <row r="21" spans="1:11" ht="27" customHeight="1">
      <c r="A21" s="74" t="s">
        <v>180</v>
      </c>
      <c r="B21" s="71" t="s">
        <v>191</v>
      </c>
      <c r="C21" s="71"/>
      <c r="D21" s="72" t="s">
        <v>193</v>
      </c>
      <c r="E21" s="72"/>
      <c r="F21" s="9" t="s">
        <v>46</v>
      </c>
      <c r="G21" s="9" t="s">
        <v>50</v>
      </c>
      <c r="H21" s="12">
        <v>3.63</v>
      </c>
      <c r="I21" s="12">
        <v>3.63</v>
      </c>
      <c r="J21" s="72" t="s">
        <v>48</v>
      </c>
      <c r="K21" s="72"/>
    </row>
    <row r="22" spans="1:11" ht="27" customHeight="1">
      <c r="A22" s="74" t="s">
        <v>180</v>
      </c>
      <c r="B22" s="71" t="s">
        <v>191</v>
      </c>
      <c r="C22" s="71"/>
      <c r="D22" s="72" t="s">
        <v>194</v>
      </c>
      <c r="E22" s="72"/>
      <c r="F22" s="9" t="s">
        <v>89</v>
      </c>
      <c r="G22" s="9" t="s">
        <v>92</v>
      </c>
      <c r="H22" s="12">
        <v>3.63</v>
      </c>
      <c r="I22" s="12">
        <v>3.63</v>
      </c>
      <c r="J22" s="72" t="s">
        <v>48</v>
      </c>
      <c r="K22" s="72"/>
    </row>
    <row r="23" spans="1:11" ht="27" customHeight="1">
      <c r="A23" s="74" t="s">
        <v>180</v>
      </c>
      <c r="B23" s="71" t="s">
        <v>195</v>
      </c>
      <c r="C23" s="71"/>
      <c r="D23" s="72" t="s">
        <v>196</v>
      </c>
      <c r="E23" s="72"/>
      <c r="F23" s="9" t="s">
        <v>46</v>
      </c>
      <c r="G23" s="9" t="s">
        <v>50</v>
      </c>
      <c r="H23" s="12">
        <v>3.63</v>
      </c>
      <c r="I23" s="12">
        <v>3.63</v>
      </c>
      <c r="J23" s="72" t="s">
        <v>48</v>
      </c>
      <c r="K23" s="72"/>
    </row>
    <row r="24" spans="1:11" ht="27" customHeight="1">
      <c r="A24" s="74" t="s">
        <v>180</v>
      </c>
      <c r="B24" s="71" t="s">
        <v>195</v>
      </c>
      <c r="C24" s="71"/>
      <c r="D24" s="72" t="s">
        <v>197</v>
      </c>
      <c r="E24" s="72"/>
      <c r="F24" s="9" t="s">
        <v>89</v>
      </c>
      <c r="G24" s="9" t="s">
        <v>50</v>
      </c>
      <c r="H24" s="12">
        <v>3.63</v>
      </c>
      <c r="I24" s="12">
        <v>3.63</v>
      </c>
      <c r="J24" s="72" t="s">
        <v>48</v>
      </c>
      <c r="K24" s="72"/>
    </row>
    <row r="25" spans="1:11" ht="27" customHeight="1">
      <c r="A25" s="74" t="s">
        <v>180</v>
      </c>
      <c r="B25" s="71" t="s">
        <v>195</v>
      </c>
      <c r="C25" s="71"/>
      <c r="D25" s="72" t="s">
        <v>198</v>
      </c>
      <c r="E25" s="72"/>
      <c r="F25" s="9" t="s">
        <v>117</v>
      </c>
      <c r="G25" s="9" t="s">
        <v>50</v>
      </c>
      <c r="H25" s="12">
        <v>3.63</v>
      </c>
      <c r="I25" s="12">
        <v>3.63</v>
      </c>
      <c r="J25" s="72" t="s">
        <v>48</v>
      </c>
      <c r="K25" s="72"/>
    </row>
    <row r="26" spans="1:11" ht="27" customHeight="1">
      <c r="A26" s="74" t="s">
        <v>180</v>
      </c>
      <c r="B26" s="71" t="s">
        <v>195</v>
      </c>
      <c r="C26" s="71"/>
      <c r="D26" s="72" t="s">
        <v>199</v>
      </c>
      <c r="E26" s="72"/>
      <c r="F26" s="9" t="s">
        <v>117</v>
      </c>
      <c r="G26" s="9" t="s">
        <v>50</v>
      </c>
      <c r="H26" s="12">
        <v>3.63</v>
      </c>
      <c r="I26" s="12">
        <v>3.63</v>
      </c>
      <c r="J26" s="72" t="s">
        <v>48</v>
      </c>
      <c r="K26" s="72"/>
    </row>
    <row r="27" spans="1:11" ht="27" customHeight="1">
      <c r="A27" s="74" t="s">
        <v>200</v>
      </c>
      <c r="B27" s="71" t="s">
        <v>201</v>
      </c>
      <c r="C27" s="71"/>
      <c r="D27" s="72" t="s">
        <v>202</v>
      </c>
      <c r="E27" s="72"/>
      <c r="F27" s="9" t="s">
        <v>203</v>
      </c>
      <c r="G27" s="9" t="s">
        <v>50</v>
      </c>
      <c r="H27" s="12">
        <v>5</v>
      </c>
      <c r="I27" s="12">
        <v>5</v>
      </c>
      <c r="J27" s="72" t="s">
        <v>48</v>
      </c>
      <c r="K27" s="72"/>
    </row>
    <row r="28" spans="1:11" ht="27" customHeight="1">
      <c r="A28" s="74" t="s">
        <v>200</v>
      </c>
      <c r="B28" s="71" t="s">
        <v>204</v>
      </c>
      <c r="C28" s="71"/>
      <c r="D28" s="72" t="s">
        <v>205</v>
      </c>
      <c r="E28" s="72"/>
      <c r="F28" s="9" t="s">
        <v>206</v>
      </c>
      <c r="G28" s="9" t="s">
        <v>50</v>
      </c>
      <c r="H28" s="12">
        <v>5</v>
      </c>
      <c r="I28" s="12">
        <v>5</v>
      </c>
      <c r="J28" s="72" t="s">
        <v>48</v>
      </c>
      <c r="K28" s="72"/>
    </row>
    <row r="29" spans="1:11" ht="27" customHeight="1">
      <c r="A29" s="74" t="s">
        <v>200</v>
      </c>
      <c r="B29" s="71" t="s">
        <v>204</v>
      </c>
      <c r="C29" s="71"/>
      <c r="D29" s="72" t="s">
        <v>207</v>
      </c>
      <c r="E29" s="72"/>
      <c r="F29" s="9" t="s">
        <v>208</v>
      </c>
      <c r="G29" s="9" t="s">
        <v>50</v>
      </c>
      <c r="H29" s="12">
        <v>5</v>
      </c>
      <c r="I29" s="12">
        <v>5</v>
      </c>
      <c r="J29" s="72" t="s">
        <v>48</v>
      </c>
      <c r="K29" s="72"/>
    </row>
    <row r="30" spans="1:11" ht="27" customHeight="1">
      <c r="A30" s="74" t="s">
        <v>200</v>
      </c>
      <c r="B30" s="71" t="s">
        <v>209</v>
      </c>
      <c r="C30" s="71"/>
      <c r="D30" s="72" t="s">
        <v>210</v>
      </c>
      <c r="E30" s="72"/>
      <c r="F30" s="9" t="s">
        <v>211</v>
      </c>
      <c r="G30" s="9" t="s">
        <v>50</v>
      </c>
      <c r="H30" s="12">
        <v>5</v>
      </c>
      <c r="I30" s="12">
        <v>5</v>
      </c>
      <c r="J30" s="72" t="s">
        <v>48</v>
      </c>
      <c r="K30" s="72"/>
    </row>
    <row r="31" spans="1:11" ht="27" customHeight="1">
      <c r="A31" s="74" t="s">
        <v>212</v>
      </c>
      <c r="B31" s="71" t="s">
        <v>213</v>
      </c>
      <c r="C31" s="71"/>
      <c r="D31" s="72" t="s">
        <v>214</v>
      </c>
      <c r="E31" s="72"/>
      <c r="F31" s="9" t="s">
        <v>89</v>
      </c>
      <c r="G31" s="9" t="s">
        <v>134</v>
      </c>
      <c r="H31" s="12">
        <v>5</v>
      </c>
      <c r="I31" s="12">
        <v>5</v>
      </c>
      <c r="J31" s="72" t="s">
        <v>48</v>
      </c>
      <c r="K31" s="72"/>
    </row>
    <row r="32" spans="1:11" ht="27" customHeight="1">
      <c r="A32" s="74" t="s">
        <v>212</v>
      </c>
      <c r="B32" s="71" t="s">
        <v>213</v>
      </c>
      <c r="C32" s="71"/>
      <c r="D32" s="72" t="s">
        <v>215</v>
      </c>
      <c r="E32" s="72"/>
      <c r="F32" s="9" t="s">
        <v>89</v>
      </c>
      <c r="G32" s="9" t="s">
        <v>138</v>
      </c>
      <c r="H32" s="12">
        <v>5</v>
      </c>
      <c r="I32" s="12">
        <v>5</v>
      </c>
      <c r="J32" s="72" t="s">
        <v>48</v>
      </c>
      <c r="K32" s="72"/>
    </row>
    <row r="33" spans="1:11" ht="12" hidden="1" customHeight="1">
      <c r="A33" s="9"/>
      <c r="B33" s="9"/>
      <c r="C33" s="9"/>
      <c r="D33" s="10"/>
      <c r="E33" s="9"/>
      <c r="F33" s="9"/>
      <c r="G33" s="9"/>
      <c r="H33" s="9"/>
      <c r="I33" s="9"/>
      <c r="J33" s="9"/>
      <c r="K33" s="10"/>
    </row>
    <row r="34" spans="1:11" ht="21" customHeight="1">
      <c r="A34" s="73" t="s">
        <v>216</v>
      </c>
      <c r="B34" s="73"/>
      <c r="C34" s="73"/>
      <c r="D34" s="73"/>
      <c r="E34" s="73"/>
      <c r="F34" s="73"/>
      <c r="G34" s="73"/>
      <c r="H34" s="13" t="s">
        <v>217</v>
      </c>
      <c r="I34" s="8">
        <v>100</v>
      </c>
      <c r="J34" s="74" t="s">
        <v>153</v>
      </c>
      <c r="K34" s="74"/>
    </row>
    <row r="35" spans="1:11" ht="17.45" hidden="1" customHeight="1">
      <c r="A35" s="13"/>
      <c r="B35" s="13"/>
      <c r="C35" s="13"/>
      <c r="D35" s="13"/>
      <c r="E35" s="13"/>
      <c r="F35" s="13"/>
      <c r="G35" s="15"/>
      <c r="H35" s="15"/>
      <c r="I35" s="17"/>
      <c r="J35" s="17"/>
      <c r="K35" s="18"/>
    </row>
    <row r="36" spans="1:11">
      <c r="A36" s="16" t="s">
        <v>218</v>
      </c>
      <c r="B36" s="75" t="s">
        <v>219</v>
      </c>
      <c r="C36" s="75"/>
      <c r="D36" s="75"/>
      <c r="E36" s="75"/>
      <c r="F36" s="75"/>
      <c r="G36" s="75"/>
      <c r="H36" s="75"/>
      <c r="I36" s="75"/>
      <c r="J36" s="75"/>
      <c r="K36" s="75"/>
    </row>
    <row r="37" spans="1:11">
      <c r="A37" s="76"/>
      <c r="B37" s="76"/>
      <c r="C37" s="76"/>
      <c r="D37" s="76"/>
      <c r="E37" s="76"/>
      <c r="F37" s="76"/>
      <c r="G37" s="76"/>
      <c r="H37" s="76"/>
      <c r="I37" s="76"/>
      <c r="J37" s="76"/>
      <c r="K37" s="76"/>
    </row>
    <row r="38" spans="1:11" ht="48.6" customHeight="1">
      <c r="A38" s="76"/>
      <c r="B38" s="76"/>
      <c r="C38" s="76"/>
      <c r="D38" s="76"/>
      <c r="E38" s="76"/>
      <c r="F38" s="76"/>
      <c r="G38" s="76"/>
      <c r="H38" s="76"/>
      <c r="I38" s="76"/>
      <c r="J38" s="76"/>
      <c r="K38" s="76"/>
    </row>
    <row r="39" spans="1:11" ht="42.6" customHeight="1">
      <c r="A39" s="76"/>
      <c r="B39" s="76"/>
      <c r="C39" s="76"/>
      <c r="D39" s="76"/>
      <c r="E39" s="76"/>
      <c r="F39" s="76"/>
      <c r="G39" s="76"/>
      <c r="H39" s="76"/>
      <c r="I39" s="76"/>
      <c r="J39" s="76"/>
      <c r="K39" s="76"/>
    </row>
  </sheetData>
  <mergeCells count="90">
    <mergeCell ref="B36:K36"/>
    <mergeCell ref="A37:K37"/>
    <mergeCell ref="A38:K38"/>
    <mergeCell ref="A39:K39"/>
    <mergeCell ref="A10:A11"/>
    <mergeCell ref="A13:A15"/>
    <mergeCell ref="A16:A26"/>
    <mergeCell ref="A27:A30"/>
    <mergeCell ref="A31:A32"/>
    <mergeCell ref="B16:C19"/>
    <mergeCell ref="B20:C22"/>
    <mergeCell ref="B23:C26"/>
    <mergeCell ref="B28:C29"/>
    <mergeCell ref="B31:C32"/>
    <mergeCell ref="D31:E31"/>
    <mergeCell ref="J31:K31"/>
    <mergeCell ref="D32:E32"/>
    <mergeCell ref="J32:K32"/>
    <mergeCell ref="A34:G34"/>
    <mergeCell ref="J34:K34"/>
    <mergeCell ref="D28:E28"/>
    <mergeCell ref="J28:K28"/>
    <mergeCell ref="D29:E29"/>
    <mergeCell ref="J29:K29"/>
    <mergeCell ref="B30:C30"/>
    <mergeCell ref="D30:E30"/>
    <mergeCell ref="J30:K30"/>
    <mergeCell ref="D25:E25"/>
    <mergeCell ref="J25:K25"/>
    <mergeCell ref="D26:E26"/>
    <mergeCell ref="J26:K26"/>
    <mergeCell ref="B27:C27"/>
    <mergeCell ref="D27:E27"/>
    <mergeCell ref="J27:K27"/>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B14:C14"/>
    <mergeCell ref="D14:E14"/>
    <mergeCell ref="J14:K14"/>
    <mergeCell ref="B15:C15"/>
    <mergeCell ref="D15:E15"/>
    <mergeCell ref="J15:K15"/>
    <mergeCell ref="B12:C12"/>
    <mergeCell ref="D12:E12"/>
    <mergeCell ref="J12:K12"/>
    <mergeCell ref="B13:C13"/>
    <mergeCell ref="D13:E13"/>
    <mergeCell ref="J13:K13"/>
    <mergeCell ref="A9:B9"/>
    <mergeCell ref="B10:E10"/>
    <mergeCell ref="F10:K10"/>
    <mergeCell ref="B11:E11"/>
    <mergeCell ref="F11:K11"/>
    <mergeCell ref="A7:B7"/>
    <mergeCell ref="D7:E7"/>
    <mergeCell ref="F7:G7"/>
    <mergeCell ref="I7:J7"/>
    <mergeCell ref="A8:B8"/>
    <mergeCell ref="D8:E8"/>
    <mergeCell ref="F8:G8"/>
    <mergeCell ref="I8:J8"/>
    <mergeCell ref="A5:B5"/>
    <mergeCell ref="D5:E5"/>
    <mergeCell ref="F5:G5"/>
    <mergeCell ref="I5:J5"/>
    <mergeCell ref="A6:B6"/>
    <mergeCell ref="D6:E6"/>
    <mergeCell ref="F6:G6"/>
    <mergeCell ref="I6:J6"/>
    <mergeCell ref="A1:K1"/>
    <mergeCell ref="B2:K2"/>
    <mergeCell ref="B3:D3"/>
    <mergeCell ref="F3:K3"/>
    <mergeCell ref="A4:K4"/>
  </mergeCells>
  <phoneticPr fontId="26" type="noConversion"/>
  <pageMargins left="0.70866141732283505" right="0.70866141732283505" top="0.74803149606299202" bottom="0.74803149606299202" header="0.31496062992126" footer="0.31496062992126"/>
  <pageSetup paperSize="9" scale="49" orientation="portrait" r:id="rId1"/>
</worksheet>
</file>

<file path=xl/worksheets/sheet5.xml><?xml version="1.0" encoding="utf-8"?>
<worksheet xmlns="http://schemas.openxmlformats.org/spreadsheetml/2006/main" xmlns:r="http://schemas.openxmlformats.org/officeDocument/2006/relationships">
  <dimension ref="A1:K33"/>
  <sheetViews>
    <sheetView view="pageBreakPreview" topLeftCell="A4" zoomScaleNormal="90" workbookViewId="0">
      <selection activeCell="F7" sqref="F7:G7"/>
    </sheetView>
  </sheetViews>
  <sheetFormatPr defaultColWidth="9" defaultRowHeight="13.5"/>
  <cols>
    <col min="1" max="1" width="13.375" customWidth="1"/>
    <col min="2" max="2" width="7.375" customWidth="1"/>
    <col min="3" max="3" width="11.75" customWidth="1"/>
    <col min="4" max="4" width="16.75" customWidth="1"/>
    <col min="5" max="5" width="9.75" customWidth="1"/>
    <col min="6" max="6" width="14.5" customWidth="1"/>
    <col min="7" max="7" width="11.25" customWidth="1"/>
    <col min="8" max="8" width="13.5" customWidth="1"/>
    <col min="9" max="9" width="12.875" customWidth="1"/>
    <col min="10" max="10" width="6.5" customWidth="1"/>
    <col min="11" max="11" width="16.5" customWidth="1"/>
  </cols>
  <sheetData>
    <row r="1" spans="1:11" s="1" customFormat="1" ht="56.65" customHeight="1">
      <c r="A1" s="66" t="s">
        <v>156</v>
      </c>
      <c r="B1" s="66"/>
      <c r="C1" s="66"/>
      <c r="D1" s="66"/>
      <c r="E1" s="66"/>
      <c r="F1" s="66"/>
      <c r="G1" s="66"/>
      <c r="H1" s="66"/>
      <c r="I1" s="66"/>
      <c r="J1" s="66"/>
      <c r="K1" s="66"/>
    </row>
    <row r="2" spans="1:11" ht="19.149999999999999" customHeight="1">
      <c r="A2" s="3" t="s">
        <v>157</v>
      </c>
      <c r="B2" s="67" t="s">
        <v>220</v>
      </c>
      <c r="C2" s="67"/>
      <c r="D2" s="67"/>
      <c r="E2" s="67"/>
      <c r="F2" s="67"/>
      <c r="G2" s="67"/>
      <c r="H2" s="67"/>
      <c r="I2" s="67"/>
      <c r="J2" s="67"/>
      <c r="K2" s="67"/>
    </row>
    <row r="3" spans="1:11" ht="21" customHeight="1">
      <c r="A3" s="3" t="s">
        <v>159</v>
      </c>
      <c r="B3" s="67" t="s">
        <v>14</v>
      </c>
      <c r="C3" s="67"/>
      <c r="D3" s="67"/>
      <c r="E3" s="3" t="s">
        <v>160</v>
      </c>
      <c r="F3" s="67" t="s">
        <v>14</v>
      </c>
      <c r="G3" s="67"/>
      <c r="H3" s="67"/>
      <c r="I3" s="67"/>
      <c r="J3" s="67"/>
      <c r="K3" s="67"/>
    </row>
    <row r="4" spans="1:11" ht="21" customHeight="1">
      <c r="A4" s="67" t="s">
        <v>155</v>
      </c>
      <c r="B4" s="67"/>
      <c r="C4" s="67"/>
      <c r="D4" s="67"/>
      <c r="E4" s="67"/>
      <c r="F4" s="67"/>
      <c r="G4" s="67"/>
      <c r="H4" s="67"/>
      <c r="I4" s="67"/>
      <c r="J4" s="67"/>
      <c r="K4" s="67"/>
    </row>
    <row r="5" spans="1:11" ht="24" customHeight="1">
      <c r="A5" s="67"/>
      <c r="B5" s="67"/>
      <c r="C5" s="4" t="s">
        <v>161</v>
      </c>
      <c r="D5" s="67" t="s">
        <v>18</v>
      </c>
      <c r="E5" s="67"/>
      <c r="F5" s="67" t="s">
        <v>162</v>
      </c>
      <c r="G5" s="67"/>
      <c r="H5" s="3" t="s">
        <v>163</v>
      </c>
      <c r="I5" s="67" t="s">
        <v>21</v>
      </c>
      <c r="J5" s="67"/>
      <c r="K5" s="3" t="s">
        <v>22</v>
      </c>
    </row>
    <row r="6" spans="1:11" ht="27" customHeight="1">
      <c r="A6" s="67" t="s">
        <v>164</v>
      </c>
      <c r="B6" s="67"/>
      <c r="C6" s="3">
        <v>85.94</v>
      </c>
      <c r="D6" s="67">
        <v>85.94</v>
      </c>
      <c r="E6" s="67"/>
      <c r="F6" s="67">
        <v>85.94</v>
      </c>
      <c r="G6" s="67"/>
      <c r="H6" s="5">
        <v>1</v>
      </c>
      <c r="I6" s="67" t="s">
        <v>165</v>
      </c>
      <c r="J6" s="67"/>
      <c r="K6" s="3">
        <v>10</v>
      </c>
    </row>
    <row r="7" spans="1:11" ht="27" customHeight="1">
      <c r="A7" s="67" t="s">
        <v>166</v>
      </c>
      <c r="B7" s="67"/>
      <c r="C7" s="3">
        <v>85.94</v>
      </c>
      <c r="D7" s="67">
        <v>85.94</v>
      </c>
      <c r="E7" s="67"/>
      <c r="F7" s="67">
        <v>85.94</v>
      </c>
      <c r="G7" s="67"/>
      <c r="H7" s="5">
        <v>1</v>
      </c>
      <c r="I7" s="67" t="s">
        <v>25</v>
      </c>
      <c r="J7" s="67"/>
      <c r="K7" s="3" t="s">
        <v>26</v>
      </c>
    </row>
    <row r="8" spans="1:11" ht="27" customHeight="1">
      <c r="A8" s="67" t="s">
        <v>167</v>
      </c>
      <c r="B8" s="67"/>
      <c r="C8" s="3" t="s">
        <v>48</v>
      </c>
      <c r="D8" s="67" t="s">
        <v>48</v>
      </c>
      <c r="E8" s="67"/>
      <c r="F8" s="67" t="s">
        <v>48</v>
      </c>
      <c r="G8" s="67"/>
      <c r="H8" s="3" t="s">
        <v>26</v>
      </c>
      <c r="I8" s="67" t="s">
        <v>25</v>
      </c>
      <c r="J8" s="67"/>
      <c r="K8" s="3" t="s">
        <v>26</v>
      </c>
    </row>
    <row r="9" spans="1:11" ht="1.9" hidden="1" customHeight="1">
      <c r="A9" s="67"/>
      <c r="B9" s="67"/>
      <c r="C9" s="6"/>
      <c r="D9" s="6"/>
      <c r="E9" s="6"/>
      <c r="F9" s="6"/>
      <c r="G9" s="3"/>
      <c r="H9" s="3"/>
      <c r="I9" s="3"/>
      <c r="J9" s="3"/>
      <c r="K9" s="6"/>
    </row>
    <row r="10" spans="1:11" ht="24" customHeight="1">
      <c r="A10" s="69" t="s">
        <v>168</v>
      </c>
      <c r="B10" s="69" t="s">
        <v>29</v>
      </c>
      <c r="C10" s="69"/>
      <c r="D10" s="69"/>
      <c r="E10" s="69"/>
      <c r="F10" s="69" t="s">
        <v>169</v>
      </c>
      <c r="G10" s="69"/>
      <c r="H10" s="69"/>
      <c r="I10" s="69"/>
      <c r="J10" s="69"/>
      <c r="K10" s="69"/>
    </row>
    <row r="11" spans="1:11" ht="98.45" customHeight="1">
      <c r="A11" s="69"/>
      <c r="B11" s="70" t="s">
        <v>221</v>
      </c>
      <c r="C11" s="70"/>
      <c r="D11" s="70"/>
      <c r="E11" s="70"/>
      <c r="F11" s="70" t="s">
        <v>222</v>
      </c>
      <c r="G11" s="70"/>
      <c r="H11" s="70"/>
      <c r="I11" s="70"/>
      <c r="J11" s="70"/>
      <c r="K11" s="70"/>
    </row>
    <row r="12" spans="1:11" ht="24" customHeight="1">
      <c r="A12" s="7" t="s">
        <v>37</v>
      </c>
      <c r="B12" s="69" t="s">
        <v>38</v>
      </c>
      <c r="C12" s="69"/>
      <c r="D12" s="69" t="s">
        <v>39</v>
      </c>
      <c r="E12" s="69"/>
      <c r="F12" s="7" t="s">
        <v>40</v>
      </c>
      <c r="G12" s="7" t="s">
        <v>41</v>
      </c>
      <c r="H12" s="7" t="s">
        <v>172</v>
      </c>
      <c r="I12" s="7" t="s">
        <v>173</v>
      </c>
      <c r="J12" s="69" t="s">
        <v>174</v>
      </c>
      <c r="K12" s="69"/>
    </row>
    <row r="13" spans="1:11" ht="27" customHeight="1">
      <c r="A13" s="74" t="s">
        <v>175</v>
      </c>
      <c r="B13" s="71" t="s">
        <v>176</v>
      </c>
      <c r="C13" s="71"/>
      <c r="D13" s="72" t="s">
        <v>177</v>
      </c>
      <c r="E13" s="72"/>
      <c r="F13" s="9" t="s">
        <v>120</v>
      </c>
      <c r="G13" s="9" t="s">
        <v>50</v>
      </c>
      <c r="H13" s="12">
        <v>20</v>
      </c>
      <c r="I13" s="12">
        <v>20</v>
      </c>
      <c r="J13" s="72" t="s">
        <v>48</v>
      </c>
      <c r="K13" s="72"/>
    </row>
    <row r="14" spans="1:11" ht="27" hidden="1" customHeight="1">
      <c r="A14" s="74" t="s">
        <v>175</v>
      </c>
      <c r="B14" s="71" t="s">
        <v>178</v>
      </c>
      <c r="C14" s="71"/>
      <c r="D14" s="72" t="s">
        <v>48</v>
      </c>
      <c r="E14" s="72"/>
      <c r="F14" s="9" t="s">
        <v>48</v>
      </c>
      <c r="G14" s="9" t="s">
        <v>48</v>
      </c>
      <c r="H14" s="9" t="s">
        <v>48</v>
      </c>
      <c r="I14" s="9" t="s">
        <v>48</v>
      </c>
      <c r="J14" s="72" t="s">
        <v>48</v>
      </c>
      <c r="K14" s="72"/>
    </row>
    <row r="15" spans="1:11" ht="27" hidden="1" customHeight="1">
      <c r="A15" s="74" t="s">
        <v>175</v>
      </c>
      <c r="B15" s="71" t="s">
        <v>179</v>
      </c>
      <c r="C15" s="71"/>
      <c r="D15" s="72" t="s">
        <v>48</v>
      </c>
      <c r="E15" s="72"/>
      <c r="F15" s="9" t="s">
        <v>48</v>
      </c>
      <c r="G15" s="9" t="s">
        <v>48</v>
      </c>
      <c r="H15" s="9" t="s">
        <v>48</v>
      </c>
      <c r="I15" s="9" t="s">
        <v>48</v>
      </c>
      <c r="J15" s="72" t="s">
        <v>48</v>
      </c>
      <c r="K15" s="72"/>
    </row>
    <row r="16" spans="1:11" ht="27" customHeight="1">
      <c r="A16" s="74" t="s">
        <v>180</v>
      </c>
      <c r="B16" s="71" t="s">
        <v>181</v>
      </c>
      <c r="C16" s="71"/>
      <c r="D16" s="72" t="s">
        <v>223</v>
      </c>
      <c r="E16" s="72"/>
      <c r="F16" s="9" t="s">
        <v>224</v>
      </c>
      <c r="G16" s="9" t="s">
        <v>225</v>
      </c>
      <c r="H16" s="12">
        <v>4.4800000000000004</v>
      </c>
      <c r="I16" s="12">
        <v>4.34</v>
      </c>
      <c r="J16" s="72" t="s">
        <v>81</v>
      </c>
      <c r="K16" s="72"/>
    </row>
    <row r="17" spans="1:11" ht="27" customHeight="1">
      <c r="A17" s="74" t="s">
        <v>180</v>
      </c>
      <c r="B17" s="71" t="s">
        <v>181</v>
      </c>
      <c r="C17" s="71"/>
      <c r="D17" s="72" t="s">
        <v>226</v>
      </c>
      <c r="E17" s="72"/>
      <c r="F17" s="9" t="s">
        <v>89</v>
      </c>
      <c r="G17" s="9" t="s">
        <v>50</v>
      </c>
      <c r="H17" s="12">
        <v>4.4400000000000004</v>
      </c>
      <c r="I17" s="12">
        <v>4.4400000000000004</v>
      </c>
      <c r="J17" s="72" t="s">
        <v>48</v>
      </c>
      <c r="K17" s="72"/>
    </row>
    <row r="18" spans="1:11" ht="27" customHeight="1">
      <c r="A18" s="74" t="s">
        <v>180</v>
      </c>
      <c r="B18" s="71" t="s">
        <v>181</v>
      </c>
      <c r="C18" s="71"/>
      <c r="D18" s="72" t="s">
        <v>227</v>
      </c>
      <c r="E18" s="72"/>
      <c r="F18" s="9" t="s">
        <v>89</v>
      </c>
      <c r="G18" s="9" t="s">
        <v>50</v>
      </c>
      <c r="H18" s="12">
        <v>4.4400000000000004</v>
      </c>
      <c r="I18" s="12">
        <v>4.4400000000000004</v>
      </c>
      <c r="J18" s="72" t="s">
        <v>48</v>
      </c>
      <c r="K18" s="72"/>
    </row>
    <row r="19" spans="1:11" ht="27" customHeight="1">
      <c r="A19" s="74" t="s">
        <v>180</v>
      </c>
      <c r="B19" s="71" t="s">
        <v>181</v>
      </c>
      <c r="C19" s="71"/>
      <c r="D19" s="72" t="s">
        <v>228</v>
      </c>
      <c r="E19" s="72"/>
      <c r="F19" s="9" t="s">
        <v>89</v>
      </c>
      <c r="G19" s="9" t="s">
        <v>99</v>
      </c>
      <c r="H19" s="12">
        <v>4.4400000000000004</v>
      </c>
      <c r="I19" s="12">
        <v>0</v>
      </c>
      <c r="J19" s="72" t="s">
        <v>229</v>
      </c>
      <c r="K19" s="72"/>
    </row>
    <row r="20" spans="1:11" ht="27" customHeight="1">
      <c r="A20" s="74" t="s">
        <v>180</v>
      </c>
      <c r="B20" s="71" t="s">
        <v>181</v>
      </c>
      <c r="C20" s="71"/>
      <c r="D20" s="72" t="s">
        <v>230</v>
      </c>
      <c r="E20" s="72"/>
      <c r="F20" s="9" t="s">
        <v>231</v>
      </c>
      <c r="G20" s="9" t="s">
        <v>90</v>
      </c>
      <c r="H20" s="12">
        <v>4.4400000000000004</v>
      </c>
      <c r="I20" s="12">
        <v>4.4400000000000004</v>
      </c>
      <c r="J20" s="72" t="s">
        <v>48</v>
      </c>
      <c r="K20" s="72"/>
    </row>
    <row r="21" spans="1:11" ht="27" customHeight="1">
      <c r="A21" s="74" t="s">
        <v>180</v>
      </c>
      <c r="B21" s="71" t="s">
        <v>191</v>
      </c>
      <c r="C21" s="71"/>
      <c r="D21" s="72" t="s">
        <v>232</v>
      </c>
      <c r="E21" s="72"/>
      <c r="F21" s="9" t="s">
        <v>46</v>
      </c>
      <c r="G21" s="9" t="s">
        <v>50</v>
      </c>
      <c r="H21" s="12">
        <v>4.4400000000000004</v>
      </c>
      <c r="I21" s="12">
        <v>4.4400000000000004</v>
      </c>
      <c r="J21" s="72" t="s">
        <v>48</v>
      </c>
      <c r="K21" s="72"/>
    </row>
    <row r="22" spans="1:11" ht="27" customHeight="1">
      <c r="A22" s="74" t="s">
        <v>180</v>
      </c>
      <c r="B22" s="71" t="s">
        <v>191</v>
      </c>
      <c r="C22" s="71"/>
      <c r="D22" s="72" t="s">
        <v>194</v>
      </c>
      <c r="E22" s="72"/>
      <c r="F22" s="9" t="s">
        <v>89</v>
      </c>
      <c r="G22" s="9" t="s">
        <v>92</v>
      </c>
      <c r="H22" s="12">
        <v>4.4400000000000004</v>
      </c>
      <c r="I22" s="12">
        <v>4.4400000000000004</v>
      </c>
      <c r="J22" s="72" t="s">
        <v>48</v>
      </c>
      <c r="K22" s="72"/>
    </row>
    <row r="23" spans="1:11" ht="27" customHeight="1">
      <c r="A23" s="74" t="s">
        <v>180</v>
      </c>
      <c r="B23" s="71" t="s">
        <v>195</v>
      </c>
      <c r="C23" s="71"/>
      <c r="D23" s="72" t="s">
        <v>233</v>
      </c>
      <c r="E23" s="72"/>
      <c r="F23" s="9" t="s">
        <v>117</v>
      </c>
      <c r="G23" s="9" t="s">
        <v>50</v>
      </c>
      <c r="H23" s="12">
        <v>4.4400000000000004</v>
      </c>
      <c r="I23" s="12">
        <v>4.4400000000000004</v>
      </c>
      <c r="J23" s="72" t="s">
        <v>48</v>
      </c>
      <c r="K23" s="72"/>
    </row>
    <row r="24" spans="1:11" ht="27" customHeight="1">
      <c r="A24" s="74" t="s">
        <v>180</v>
      </c>
      <c r="B24" s="71" t="s">
        <v>195</v>
      </c>
      <c r="C24" s="71"/>
      <c r="D24" s="72" t="s">
        <v>197</v>
      </c>
      <c r="E24" s="72"/>
      <c r="F24" s="9" t="s">
        <v>89</v>
      </c>
      <c r="G24" s="9" t="s">
        <v>50</v>
      </c>
      <c r="H24" s="12">
        <v>4.4400000000000004</v>
      </c>
      <c r="I24" s="12">
        <v>4.4400000000000004</v>
      </c>
      <c r="J24" s="72" t="s">
        <v>48</v>
      </c>
      <c r="K24" s="72"/>
    </row>
    <row r="25" spans="1:11" ht="27" hidden="1" customHeight="1">
      <c r="A25" s="74" t="s">
        <v>200</v>
      </c>
      <c r="B25" s="71" t="s">
        <v>201</v>
      </c>
      <c r="C25" s="71"/>
      <c r="D25" s="72" t="s">
        <v>48</v>
      </c>
      <c r="E25" s="72"/>
      <c r="F25" s="9" t="s">
        <v>48</v>
      </c>
      <c r="G25" s="9" t="s">
        <v>48</v>
      </c>
      <c r="H25" s="9" t="s">
        <v>48</v>
      </c>
      <c r="I25" s="9" t="s">
        <v>48</v>
      </c>
      <c r="J25" s="72" t="s">
        <v>48</v>
      </c>
      <c r="K25" s="72"/>
    </row>
    <row r="26" spans="1:11" ht="27" customHeight="1">
      <c r="A26" s="74" t="s">
        <v>200</v>
      </c>
      <c r="B26" s="71" t="s">
        <v>204</v>
      </c>
      <c r="C26" s="71"/>
      <c r="D26" s="72" t="s">
        <v>234</v>
      </c>
      <c r="E26" s="72"/>
      <c r="F26" s="9" t="s">
        <v>235</v>
      </c>
      <c r="G26" s="9" t="s">
        <v>50</v>
      </c>
      <c r="H26" s="12">
        <v>10</v>
      </c>
      <c r="I26" s="12">
        <v>10</v>
      </c>
      <c r="J26" s="72" t="s">
        <v>48</v>
      </c>
      <c r="K26" s="72"/>
    </row>
    <row r="27" spans="1:11" ht="27" customHeight="1">
      <c r="A27" s="74" t="s">
        <v>200</v>
      </c>
      <c r="B27" s="71" t="s">
        <v>204</v>
      </c>
      <c r="C27" s="71"/>
      <c r="D27" s="72" t="s">
        <v>236</v>
      </c>
      <c r="E27" s="72"/>
      <c r="F27" s="9" t="s">
        <v>237</v>
      </c>
      <c r="G27" s="19">
        <v>0.71419999999999995</v>
      </c>
      <c r="H27" s="12">
        <v>10</v>
      </c>
      <c r="I27" s="12">
        <v>9.65</v>
      </c>
      <c r="J27" s="72" t="s">
        <v>81</v>
      </c>
      <c r="K27" s="72"/>
    </row>
    <row r="28" spans="1:11" ht="27" hidden="1" customHeight="1">
      <c r="A28" s="74" t="s">
        <v>200</v>
      </c>
      <c r="B28" s="71" t="s">
        <v>209</v>
      </c>
      <c r="C28" s="71"/>
      <c r="D28" s="72" t="s">
        <v>48</v>
      </c>
      <c r="E28" s="72"/>
      <c r="F28" s="9" t="s">
        <v>48</v>
      </c>
      <c r="G28" s="9" t="s">
        <v>48</v>
      </c>
      <c r="H28" s="9" t="s">
        <v>48</v>
      </c>
      <c r="I28" s="9" t="s">
        <v>48</v>
      </c>
      <c r="J28" s="72" t="s">
        <v>48</v>
      </c>
      <c r="K28" s="72"/>
    </row>
    <row r="29" spans="1:11" ht="27" customHeight="1">
      <c r="A29" s="8" t="s">
        <v>212</v>
      </c>
      <c r="B29" s="71" t="s">
        <v>213</v>
      </c>
      <c r="C29" s="71"/>
      <c r="D29" s="72" t="s">
        <v>133</v>
      </c>
      <c r="E29" s="72"/>
      <c r="F29" s="9" t="s">
        <v>89</v>
      </c>
      <c r="G29" s="9" t="s">
        <v>134</v>
      </c>
      <c r="H29" s="12">
        <v>10</v>
      </c>
      <c r="I29" s="12">
        <v>10</v>
      </c>
      <c r="J29" s="72" t="s">
        <v>48</v>
      </c>
      <c r="K29" s="72"/>
    </row>
    <row r="30" spans="1:11" ht="12" hidden="1" customHeight="1">
      <c r="A30" s="9"/>
      <c r="B30" s="9"/>
      <c r="C30" s="9"/>
      <c r="D30" s="10"/>
      <c r="E30" s="9"/>
      <c r="F30" s="9"/>
      <c r="G30" s="9"/>
      <c r="H30" s="9"/>
      <c r="I30" s="9"/>
      <c r="J30" s="9"/>
      <c r="K30" s="10"/>
    </row>
    <row r="31" spans="1:11" ht="21" customHeight="1">
      <c r="A31" s="73" t="s">
        <v>216</v>
      </c>
      <c r="B31" s="73"/>
      <c r="C31" s="73"/>
      <c r="D31" s="73"/>
      <c r="E31" s="73"/>
      <c r="F31" s="73"/>
      <c r="G31" s="73"/>
      <c r="H31" s="13" t="s">
        <v>217</v>
      </c>
      <c r="I31" s="8">
        <v>95.07</v>
      </c>
      <c r="J31" s="74" t="s">
        <v>153</v>
      </c>
      <c r="K31" s="74"/>
    </row>
    <row r="32" spans="1:11" ht="17.45" hidden="1" customHeight="1">
      <c r="A32" s="13"/>
      <c r="B32" s="13"/>
      <c r="C32" s="13"/>
      <c r="D32" s="13"/>
      <c r="E32" s="13"/>
      <c r="F32" s="13"/>
      <c r="G32" s="15"/>
      <c r="H32" s="15"/>
      <c r="I32" s="17"/>
      <c r="J32" s="17"/>
      <c r="K32" s="18"/>
    </row>
    <row r="33" spans="1:11">
      <c r="A33" s="16" t="s">
        <v>218</v>
      </c>
      <c r="B33" s="75" t="s">
        <v>219</v>
      </c>
      <c r="C33" s="75"/>
      <c r="D33" s="75"/>
      <c r="E33" s="75"/>
      <c r="F33" s="75"/>
      <c r="G33" s="75"/>
      <c r="H33" s="75"/>
      <c r="I33" s="75"/>
      <c r="J33" s="75"/>
      <c r="K33" s="75"/>
    </row>
  </sheetData>
  <mergeCells count="80">
    <mergeCell ref="B33:K33"/>
    <mergeCell ref="A10:A11"/>
    <mergeCell ref="A13:A15"/>
    <mergeCell ref="A16:A24"/>
    <mergeCell ref="A25:A28"/>
    <mergeCell ref="B16:C20"/>
    <mergeCell ref="B21:C22"/>
    <mergeCell ref="B23:C24"/>
    <mergeCell ref="B26:C27"/>
    <mergeCell ref="B29:C29"/>
    <mergeCell ref="D29:E29"/>
    <mergeCell ref="J29:K29"/>
    <mergeCell ref="A31:G31"/>
    <mergeCell ref="J31:K31"/>
    <mergeCell ref="D27:E27"/>
    <mergeCell ref="J27:K27"/>
    <mergeCell ref="B28:C28"/>
    <mergeCell ref="D28:E28"/>
    <mergeCell ref="J28:K28"/>
    <mergeCell ref="B25:C25"/>
    <mergeCell ref="D25:E25"/>
    <mergeCell ref="J25:K25"/>
    <mergeCell ref="D26:E26"/>
    <mergeCell ref="J26:K26"/>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B14:C14"/>
    <mergeCell ref="D14:E14"/>
    <mergeCell ref="J14:K14"/>
    <mergeCell ref="B15:C15"/>
    <mergeCell ref="D15:E15"/>
    <mergeCell ref="J15:K15"/>
    <mergeCell ref="B12:C12"/>
    <mergeCell ref="D12:E12"/>
    <mergeCell ref="J12:K12"/>
    <mergeCell ref="B13:C13"/>
    <mergeCell ref="D13:E13"/>
    <mergeCell ref="J13:K13"/>
    <mergeCell ref="A9:B9"/>
    <mergeCell ref="B10:E10"/>
    <mergeCell ref="F10:K10"/>
    <mergeCell ref="B11:E11"/>
    <mergeCell ref="F11:K11"/>
    <mergeCell ref="A7:B7"/>
    <mergeCell ref="D7:E7"/>
    <mergeCell ref="F7:G7"/>
    <mergeCell ref="I7:J7"/>
    <mergeCell ref="A8:B8"/>
    <mergeCell ref="D8:E8"/>
    <mergeCell ref="F8:G8"/>
    <mergeCell ref="I8:J8"/>
    <mergeCell ref="A5:B5"/>
    <mergeCell ref="D5:E5"/>
    <mergeCell ref="F5:G5"/>
    <mergeCell ref="I5:J5"/>
    <mergeCell ref="A6:B6"/>
    <mergeCell ref="D6:E6"/>
    <mergeCell ref="F6:G6"/>
    <mergeCell ref="I6:J6"/>
    <mergeCell ref="A1:K1"/>
    <mergeCell ref="B2:K2"/>
    <mergeCell ref="B3:D3"/>
    <mergeCell ref="F3:K3"/>
    <mergeCell ref="A4:K4"/>
  </mergeCells>
  <phoneticPr fontId="26" type="noConversion"/>
  <pageMargins left="0.70866141732283505" right="0.70866141732283505" top="0.74803149606299202" bottom="0.74803149606299202" header="0.31496062992126" footer="0.31496062992126"/>
  <pageSetup paperSize="9" scale="66" orientation="portrait" r:id="rId1"/>
</worksheet>
</file>

<file path=xl/worksheets/sheet6.xml><?xml version="1.0" encoding="utf-8"?>
<worksheet xmlns="http://schemas.openxmlformats.org/spreadsheetml/2006/main" xmlns:r="http://schemas.openxmlformats.org/officeDocument/2006/relationships">
  <dimension ref="A1:K37"/>
  <sheetViews>
    <sheetView view="pageBreakPreview" workbookViewId="0">
      <selection activeCell="F11" sqref="F11:K11"/>
    </sheetView>
  </sheetViews>
  <sheetFormatPr defaultColWidth="9" defaultRowHeight="13.5"/>
  <cols>
    <col min="1" max="1" width="13.375" customWidth="1"/>
    <col min="2" max="2" width="7.375" customWidth="1"/>
    <col min="3" max="3" width="11.75" customWidth="1"/>
    <col min="4" max="4" width="16.75" customWidth="1"/>
    <col min="5" max="5" width="9.75" customWidth="1"/>
    <col min="6" max="6" width="14.5" customWidth="1"/>
    <col min="7" max="7" width="11.25" customWidth="1"/>
    <col min="8" max="8" width="13.5" customWidth="1"/>
    <col min="9" max="9" width="12.875" customWidth="1"/>
    <col min="10" max="10" width="6.5" customWidth="1"/>
    <col min="11" max="11" width="16.5" customWidth="1"/>
  </cols>
  <sheetData>
    <row r="1" spans="1:11" s="1" customFormat="1" ht="56.65" customHeight="1">
      <c r="A1" s="66" t="s">
        <v>156</v>
      </c>
      <c r="B1" s="66"/>
      <c r="C1" s="66"/>
      <c r="D1" s="66"/>
      <c r="E1" s="66"/>
      <c r="F1" s="66"/>
      <c r="G1" s="66"/>
      <c r="H1" s="66"/>
      <c r="I1" s="66"/>
      <c r="J1" s="66"/>
      <c r="K1" s="66"/>
    </row>
    <row r="2" spans="1:11" ht="19.149999999999999" customHeight="1">
      <c r="A2" s="3" t="s">
        <v>157</v>
      </c>
      <c r="B2" s="67" t="s">
        <v>238</v>
      </c>
      <c r="C2" s="67"/>
      <c r="D2" s="67"/>
      <c r="E2" s="67"/>
      <c r="F2" s="67"/>
      <c r="G2" s="67"/>
      <c r="H2" s="67"/>
      <c r="I2" s="67"/>
      <c r="J2" s="67"/>
      <c r="K2" s="67"/>
    </row>
    <row r="3" spans="1:11" ht="21" customHeight="1">
      <c r="A3" s="3" t="s">
        <v>159</v>
      </c>
      <c r="B3" s="67" t="s">
        <v>14</v>
      </c>
      <c r="C3" s="67"/>
      <c r="D3" s="67"/>
      <c r="E3" s="3" t="s">
        <v>160</v>
      </c>
      <c r="F3" s="67" t="s">
        <v>14</v>
      </c>
      <c r="G3" s="67"/>
      <c r="H3" s="67"/>
      <c r="I3" s="67"/>
      <c r="J3" s="67"/>
      <c r="K3" s="67"/>
    </row>
    <row r="4" spans="1:11" ht="21" customHeight="1">
      <c r="A4" s="67" t="s">
        <v>155</v>
      </c>
      <c r="B4" s="67"/>
      <c r="C4" s="67"/>
      <c r="D4" s="67"/>
      <c r="E4" s="67"/>
      <c r="F4" s="67"/>
      <c r="G4" s="67"/>
      <c r="H4" s="67"/>
      <c r="I4" s="67"/>
      <c r="J4" s="67"/>
      <c r="K4" s="67"/>
    </row>
    <row r="5" spans="1:11" ht="24" customHeight="1">
      <c r="A5" s="67"/>
      <c r="B5" s="67"/>
      <c r="C5" s="4" t="s">
        <v>161</v>
      </c>
      <c r="D5" s="67" t="s">
        <v>18</v>
      </c>
      <c r="E5" s="67"/>
      <c r="F5" s="67" t="s">
        <v>162</v>
      </c>
      <c r="G5" s="67"/>
      <c r="H5" s="3" t="s">
        <v>163</v>
      </c>
      <c r="I5" s="67" t="s">
        <v>21</v>
      </c>
      <c r="J5" s="67"/>
      <c r="K5" s="3" t="s">
        <v>22</v>
      </c>
    </row>
    <row r="6" spans="1:11" ht="27" customHeight="1">
      <c r="A6" s="67" t="s">
        <v>164</v>
      </c>
      <c r="B6" s="67"/>
      <c r="C6" s="3">
        <v>8</v>
      </c>
      <c r="D6" s="67">
        <v>8</v>
      </c>
      <c r="E6" s="67"/>
      <c r="F6" s="67">
        <v>8</v>
      </c>
      <c r="G6" s="67"/>
      <c r="H6" s="5">
        <v>1</v>
      </c>
      <c r="I6" s="67" t="s">
        <v>165</v>
      </c>
      <c r="J6" s="67"/>
      <c r="K6" s="3">
        <v>10</v>
      </c>
    </row>
    <row r="7" spans="1:11" ht="27" customHeight="1">
      <c r="A7" s="67" t="s">
        <v>166</v>
      </c>
      <c r="B7" s="67"/>
      <c r="C7" s="3">
        <v>8</v>
      </c>
      <c r="D7" s="67">
        <v>8</v>
      </c>
      <c r="E7" s="67"/>
      <c r="F7" s="67">
        <v>8</v>
      </c>
      <c r="G7" s="67"/>
      <c r="H7" s="5">
        <v>1</v>
      </c>
      <c r="I7" s="67" t="s">
        <v>25</v>
      </c>
      <c r="J7" s="67"/>
      <c r="K7" s="3" t="s">
        <v>26</v>
      </c>
    </row>
    <row r="8" spans="1:11" ht="27" customHeight="1">
      <c r="A8" s="67" t="s">
        <v>167</v>
      </c>
      <c r="B8" s="67"/>
      <c r="C8" s="3" t="s">
        <v>48</v>
      </c>
      <c r="D8" s="67" t="s">
        <v>48</v>
      </c>
      <c r="E8" s="67"/>
      <c r="F8" s="67" t="s">
        <v>48</v>
      </c>
      <c r="G8" s="67"/>
      <c r="H8" s="3" t="s">
        <v>26</v>
      </c>
      <c r="I8" s="67" t="s">
        <v>25</v>
      </c>
      <c r="J8" s="67"/>
      <c r="K8" s="3" t="s">
        <v>26</v>
      </c>
    </row>
    <row r="9" spans="1:11" ht="1.9" hidden="1" customHeight="1">
      <c r="A9" s="67"/>
      <c r="B9" s="67"/>
      <c r="C9" s="6"/>
      <c r="D9" s="6"/>
      <c r="E9" s="6"/>
      <c r="F9" s="6"/>
      <c r="G9" s="3"/>
      <c r="H9" s="3"/>
      <c r="I9" s="3"/>
      <c r="J9" s="3"/>
      <c r="K9" s="6"/>
    </row>
    <row r="10" spans="1:11" ht="24" customHeight="1">
      <c r="A10" s="69" t="s">
        <v>168</v>
      </c>
      <c r="B10" s="69" t="s">
        <v>29</v>
      </c>
      <c r="C10" s="69"/>
      <c r="D10" s="69"/>
      <c r="E10" s="69"/>
      <c r="F10" s="69" t="s">
        <v>169</v>
      </c>
      <c r="G10" s="69"/>
      <c r="H10" s="69"/>
      <c r="I10" s="69"/>
      <c r="J10" s="69"/>
      <c r="K10" s="69"/>
    </row>
    <row r="11" spans="1:11" ht="98.45" customHeight="1">
      <c r="A11" s="69"/>
      <c r="B11" s="70" t="s">
        <v>239</v>
      </c>
      <c r="C11" s="70"/>
      <c r="D11" s="70"/>
      <c r="E11" s="70"/>
      <c r="F11" s="70" t="s">
        <v>240</v>
      </c>
      <c r="G11" s="70"/>
      <c r="H11" s="70"/>
      <c r="I11" s="70"/>
      <c r="J11" s="70"/>
      <c r="K11" s="70"/>
    </row>
    <row r="12" spans="1:11" ht="24" customHeight="1">
      <c r="A12" s="7" t="s">
        <v>37</v>
      </c>
      <c r="B12" s="69" t="s">
        <v>38</v>
      </c>
      <c r="C12" s="69"/>
      <c r="D12" s="69" t="s">
        <v>39</v>
      </c>
      <c r="E12" s="69"/>
      <c r="F12" s="7" t="s">
        <v>40</v>
      </c>
      <c r="G12" s="7" t="s">
        <v>41</v>
      </c>
      <c r="H12" s="7" t="s">
        <v>172</v>
      </c>
      <c r="I12" s="7" t="s">
        <v>173</v>
      </c>
      <c r="J12" s="69" t="s">
        <v>174</v>
      </c>
      <c r="K12" s="69"/>
    </row>
    <row r="13" spans="1:11" ht="27" customHeight="1">
      <c r="A13" s="74" t="s">
        <v>175</v>
      </c>
      <c r="B13" s="71" t="s">
        <v>176</v>
      </c>
      <c r="C13" s="71"/>
      <c r="D13" s="72" t="s">
        <v>177</v>
      </c>
      <c r="E13" s="72"/>
      <c r="F13" s="9" t="s">
        <v>120</v>
      </c>
      <c r="G13" s="11">
        <v>1</v>
      </c>
      <c r="H13" s="12">
        <v>20</v>
      </c>
      <c r="I13" s="9">
        <v>20</v>
      </c>
      <c r="J13" s="72" t="s">
        <v>48</v>
      </c>
      <c r="K13" s="72"/>
    </row>
    <row r="14" spans="1:11" ht="27" hidden="1" customHeight="1">
      <c r="A14" s="74" t="s">
        <v>175</v>
      </c>
      <c r="B14" s="71" t="s">
        <v>178</v>
      </c>
      <c r="C14" s="71"/>
      <c r="D14" s="72" t="s">
        <v>48</v>
      </c>
      <c r="E14" s="72"/>
      <c r="F14" s="9" t="s">
        <v>48</v>
      </c>
      <c r="G14" s="9" t="s">
        <v>48</v>
      </c>
      <c r="H14" s="9" t="s">
        <v>48</v>
      </c>
      <c r="I14" s="9" t="s">
        <v>48</v>
      </c>
      <c r="J14" s="72" t="s">
        <v>48</v>
      </c>
      <c r="K14" s="72"/>
    </row>
    <row r="15" spans="1:11" ht="27" hidden="1" customHeight="1">
      <c r="A15" s="74" t="s">
        <v>175</v>
      </c>
      <c r="B15" s="71" t="s">
        <v>179</v>
      </c>
      <c r="C15" s="71"/>
      <c r="D15" s="72" t="s">
        <v>48</v>
      </c>
      <c r="E15" s="72"/>
      <c r="F15" s="9" t="s">
        <v>48</v>
      </c>
      <c r="G15" s="9" t="s">
        <v>48</v>
      </c>
      <c r="H15" s="9" t="s">
        <v>48</v>
      </c>
      <c r="I15" s="9" t="s">
        <v>48</v>
      </c>
      <c r="J15" s="72" t="s">
        <v>48</v>
      </c>
      <c r="K15" s="72"/>
    </row>
    <row r="16" spans="1:11" ht="27" customHeight="1">
      <c r="A16" s="74" t="s">
        <v>180</v>
      </c>
      <c r="B16" s="71" t="s">
        <v>181</v>
      </c>
      <c r="C16" s="71"/>
      <c r="D16" s="72" t="s">
        <v>241</v>
      </c>
      <c r="E16" s="72"/>
      <c r="F16" s="9" t="s">
        <v>46</v>
      </c>
      <c r="G16" s="11">
        <v>1</v>
      </c>
      <c r="H16" s="12">
        <v>4</v>
      </c>
      <c r="I16" s="9">
        <v>4</v>
      </c>
      <c r="J16" s="72" t="s">
        <v>48</v>
      </c>
      <c r="K16" s="72"/>
    </row>
    <row r="17" spans="1:11" ht="27" customHeight="1">
      <c r="A17" s="74" t="s">
        <v>180</v>
      </c>
      <c r="B17" s="71" t="s">
        <v>181</v>
      </c>
      <c r="C17" s="71"/>
      <c r="D17" s="72" t="s">
        <v>242</v>
      </c>
      <c r="E17" s="72"/>
      <c r="F17" s="9" t="s">
        <v>46</v>
      </c>
      <c r="G17" s="11">
        <v>1</v>
      </c>
      <c r="H17" s="12">
        <v>4</v>
      </c>
      <c r="I17" s="9">
        <v>4</v>
      </c>
      <c r="J17" s="72" t="s">
        <v>48</v>
      </c>
      <c r="K17" s="72"/>
    </row>
    <row r="18" spans="1:11" ht="27" customHeight="1">
      <c r="A18" s="74" t="s">
        <v>180</v>
      </c>
      <c r="B18" s="71" t="s">
        <v>181</v>
      </c>
      <c r="C18" s="71"/>
      <c r="D18" s="72" t="s">
        <v>243</v>
      </c>
      <c r="E18" s="72"/>
      <c r="F18" s="9" t="s">
        <v>46</v>
      </c>
      <c r="G18" s="11">
        <v>1</v>
      </c>
      <c r="H18" s="12">
        <v>4</v>
      </c>
      <c r="I18" s="9">
        <v>4</v>
      </c>
      <c r="J18" s="72" t="s">
        <v>48</v>
      </c>
      <c r="K18" s="72"/>
    </row>
    <row r="19" spans="1:11" ht="27" customHeight="1">
      <c r="A19" s="74" t="s">
        <v>180</v>
      </c>
      <c r="B19" s="71" t="s">
        <v>181</v>
      </c>
      <c r="C19" s="71"/>
      <c r="D19" s="72" t="s">
        <v>244</v>
      </c>
      <c r="E19" s="72"/>
      <c r="F19" s="9" t="s">
        <v>46</v>
      </c>
      <c r="G19" s="11">
        <v>1</v>
      </c>
      <c r="H19" s="12">
        <v>4</v>
      </c>
      <c r="I19" s="9">
        <v>4</v>
      </c>
      <c r="J19" s="72" t="s">
        <v>48</v>
      </c>
      <c r="K19" s="72"/>
    </row>
    <row r="20" spans="1:11" ht="27" customHeight="1">
      <c r="A20" s="74" t="s">
        <v>180</v>
      </c>
      <c r="B20" s="71" t="s">
        <v>191</v>
      </c>
      <c r="C20" s="71"/>
      <c r="D20" s="72" t="s">
        <v>245</v>
      </c>
      <c r="E20" s="72"/>
      <c r="F20" s="9" t="s">
        <v>46</v>
      </c>
      <c r="G20" s="11">
        <v>1</v>
      </c>
      <c r="H20" s="12">
        <v>4</v>
      </c>
      <c r="I20" s="9">
        <v>4</v>
      </c>
      <c r="J20" s="72" t="s">
        <v>48</v>
      </c>
      <c r="K20" s="72"/>
    </row>
    <row r="21" spans="1:11" ht="27" customHeight="1">
      <c r="A21" s="74" t="s">
        <v>180</v>
      </c>
      <c r="B21" s="71" t="s">
        <v>191</v>
      </c>
      <c r="C21" s="71"/>
      <c r="D21" s="72" t="s">
        <v>246</v>
      </c>
      <c r="E21" s="72"/>
      <c r="F21" s="9" t="s">
        <v>46</v>
      </c>
      <c r="G21" s="11">
        <v>1</v>
      </c>
      <c r="H21" s="12">
        <v>4</v>
      </c>
      <c r="I21" s="9">
        <v>4</v>
      </c>
      <c r="J21" s="72" t="s">
        <v>48</v>
      </c>
      <c r="K21" s="72"/>
    </row>
    <row r="22" spans="1:11" ht="27" customHeight="1">
      <c r="A22" s="74" t="s">
        <v>180</v>
      </c>
      <c r="B22" s="71" t="s">
        <v>191</v>
      </c>
      <c r="C22" s="71"/>
      <c r="D22" s="72" t="s">
        <v>247</v>
      </c>
      <c r="E22" s="72"/>
      <c r="F22" s="9" t="s">
        <v>46</v>
      </c>
      <c r="G22" s="11">
        <v>1</v>
      </c>
      <c r="H22" s="12">
        <v>4</v>
      </c>
      <c r="I22" s="9">
        <v>4</v>
      </c>
      <c r="J22" s="72" t="s">
        <v>48</v>
      </c>
      <c r="K22" s="72"/>
    </row>
    <row r="23" spans="1:11" ht="27" customHeight="1">
      <c r="A23" s="74" t="s">
        <v>180</v>
      </c>
      <c r="B23" s="71" t="s">
        <v>195</v>
      </c>
      <c r="C23" s="71"/>
      <c r="D23" s="72" t="s">
        <v>248</v>
      </c>
      <c r="E23" s="72"/>
      <c r="F23" s="9" t="s">
        <v>117</v>
      </c>
      <c r="G23" s="11">
        <v>1</v>
      </c>
      <c r="H23" s="12">
        <v>4</v>
      </c>
      <c r="I23" s="9">
        <v>4</v>
      </c>
      <c r="J23" s="72" t="s">
        <v>48</v>
      </c>
      <c r="K23" s="72"/>
    </row>
    <row r="24" spans="1:11" ht="27" customHeight="1">
      <c r="A24" s="74" t="s">
        <v>180</v>
      </c>
      <c r="B24" s="71" t="s">
        <v>195</v>
      </c>
      <c r="C24" s="71"/>
      <c r="D24" s="72" t="s">
        <v>249</v>
      </c>
      <c r="E24" s="72"/>
      <c r="F24" s="9" t="s">
        <v>117</v>
      </c>
      <c r="G24" s="11">
        <v>1</v>
      </c>
      <c r="H24" s="12">
        <v>4</v>
      </c>
      <c r="I24" s="9">
        <v>4</v>
      </c>
      <c r="J24" s="72" t="s">
        <v>48</v>
      </c>
      <c r="K24" s="72"/>
    </row>
    <row r="25" spans="1:11" ht="27" customHeight="1">
      <c r="A25" s="74" t="s">
        <v>180</v>
      </c>
      <c r="B25" s="71" t="s">
        <v>195</v>
      </c>
      <c r="C25" s="71"/>
      <c r="D25" s="72" t="s">
        <v>250</v>
      </c>
      <c r="E25" s="72"/>
      <c r="F25" s="9" t="s">
        <v>117</v>
      </c>
      <c r="G25" s="11">
        <v>1</v>
      </c>
      <c r="H25" s="12">
        <v>4</v>
      </c>
      <c r="I25" s="9">
        <v>4</v>
      </c>
      <c r="J25" s="72" t="s">
        <v>48</v>
      </c>
      <c r="K25" s="72"/>
    </row>
    <row r="26" spans="1:11" ht="27" hidden="1" customHeight="1">
      <c r="A26" s="74" t="s">
        <v>200</v>
      </c>
      <c r="B26" s="71" t="s">
        <v>201</v>
      </c>
      <c r="C26" s="71"/>
      <c r="D26" s="72" t="s">
        <v>48</v>
      </c>
      <c r="E26" s="72"/>
      <c r="F26" s="9" t="s">
        <v>48</v>
      </c>
      <c r="G26" s="9" t="s">
        <v>48</v>
      </c>
      <c r="H26" s="9" t="s">
        <v>48</v>
      </c>
      <c r="I26" s="9" t="s">
        <v>48</v>
      </c>
      <c r="J26" s="72" t="s">
        <v>48</v>
      </c>
      <c r="K26" s="72"/>
    </row>
    <row r="27" spans="1:11" ht="27" customHeight="1">
      <c r="A27" s="74" t="s">
        <v>200</v>
      </c>
      <c r="B27" s="71" t="s">
        <v>204</v>
      </c>
      <c r="C27" s="71"/>
      <c r="D27" s="72" t="s">
        <v>251</v>
      </c>
      <c r="E27" s="72"/>
      <c r="F27" s="9" t="s">
        <v>252</v>
      </c>
      <c r="G27" s="11">
        <v>1</v>
      </c>
      <c r="H27" s="12">
        <v>10</v>
      </c>
      <c r="I27" s="9">
        <v>10</v>
      </c>
      <c r="J27" s="72" t="s">
        <v>48</v>
      </c>
      <c r="K27" s="72"/>
    </row>
    <row r="28" spans="1:11" ht="27" customHeight="1">
      <c r="A28" s="74" t="s">
        <v>200</v>
      </c>
      <c r="B28" s="71" t="s">
        <v>204</v>
      </c>
      <c r="C28" s="71"/>
      <c r="D28" s="72" t="s">
        <v>253</v>
      </c>
      <c r="E28" s="72"/>
      <c r="F28" s="9" t="s">
        <v>208</v>
      </c>
      <c r="G28" s="11">
        <v>1</v>
      </c>
      <c r="H28" s="12">
        <v>10</v>
      </c>
      <c r="I28" s="9">
        <v>10</v>
      </c>
      <c r="J28" s="72" t="s">
        <v>48</v>
      </c>
      <c r="K28" s="72"/>
    </row>
    <row r="29" spans="1:11" ht="27" hidden="1" customHeight="1">
      <c r="A29" s="74" t="s">
        <v>200</v>
      </c>
      <c r="B29" s="71" t="s">
        <v>209</v>
      </c>
      <c r="C29" s="71"/>
      <c r="D29" s="72" t="s">
        <v>48</v>
      </c>
      <c r="E29" s="72"/>
      <c r="F29" s="9" t="s">
        <v>48</v>
      </c>
      <c r="G29" s="9" t="s">
        <v>48</v>
      </c>
      <c r="H29" s="9" t="s">
        <v>48</v>
      </c>
      <c r="I29" s="9" t="s">
        <v>48</v>
      </c>
      <c r="J29" s="72" t="s">
        <v>48</v>
      </c>
      <c r="K29" s="72"/>
    </row>
    <row r="30" spans="1:11" ht="27" customHeight="1">
      <c r="A30" s="8" t="s">
        <v>212</v>
      </c>
      <c r="B30" s="71" t="s">
        <v>213</v>
      </c>
      <c r="C30" s="71"/>
      <c r="D30" s="72" t="s">
        <v>254</v>
      </c>
      <c r="E30" s="72"/>
      <c r="F30" s="9" t="s">
        <v>89</v>
      </c>
      <c r="G30" s="11">
        <v>0.98</v>
      </c>
      <c r="H30" s="12">
        <v>10</v>
      </c>
      <c r="I30" s="9">
        <v>10</v>
      </c>
      <c r="J30" s="72" t="s">
        <v>48</v>
      </c>
      <c r="K30" s="72"/>
    </row>
    <row r="31" spans="1:11" ht="12" hidden="1" customHeight="1">
      <c r="A31" s="9"/>
      <c r="B31" s="9"/>
      <c r="C31" s="9"/>
      <c r="D31" s="10"/>
      <c r="E31" s="9"/>
      <c r="F31" s="9"/>
      <c r="G31" s="9"/>
      <c r="H31" s="9"/>
      <c r="I31" s="9"/>
      <c r="J31" s="9"/>
      <c r="K31" s="10"/>
    </row>
    <row r="32" spans="1:11" ht="21" customHeight="1">
      <c r="A32" s="73" t="s">
        <v>216</v>
      </c>
      <c r="B32" s="73"/>
      <c r="C32" s="73"/>
      <c r="D32" s="73"/>
      <c r="E32" s="73"/>
      <c r="F32" s="73"/>
      <c r="G32" s="73"/>
      <c r="H32" s="14">
        <v>100</v>
      </c>
      <c r="I32" s="8">
        <f>SUM(I13:I30)+K6</f>
        <v>100</v>
      </c>
      <c r="J32" s="74" t="s">
        <v>153</v>
      </c>
      <c r="K32" s="74"/>
    </row>
    <row r="33" spans="1:11" ht="17.45" hidden="1" customHeight="1">
      <c r="A33" s="13"/>
      <c r="B33" s="13"/>
      <c r="C33" s="13"/>
      <c r="D33" s="13"/>
      <c r="E33" s="13"/>
      <c r="F33" s="13"/>
      <c r="G33" s="15"/>
      <c r="H33" s="15"/>
      <c r="I33" s="17"/>
      <c r="J33" s="17"/>
      <c r="K33" s="18"/>
    </row>
    <row r="34" spans="1:11">
      <c r="A34" s="16" t="s">
        <v>218</v>
      </c>
      <c r="B34" s="75" t="s">
        <v>219</v>
      </c>
      <c r="C34" s="75"/>
      <c r="D34" s="75"/>
      <c r="E34" s="75"/>
      <c r="F34" s="75"/>
      <c r="G34" s="75"/>
      <c r="H34" s="75"/>
      <c r="I34" s="75"/>
      <c r="J34" s="75"/>
      <c r="K34" s="75"/>
    </row>
    <row r="35" spans="1:11">
      <c r="A35" s="76"/>
      <c r="B35" s="76"/>
      <c r="C35" s="76"/>
      <c r="D35" s="76"/>
      <c r="E35" s="76"/>
      <c r="F35" s="76"/>
      <c r="G35" s="76"/>
      <c r="H35" s="76"/>
      <c r="I35" s="76"/>
      <c r="J35" s="76"/>
      <c r="K35" s="76"/>
    </row>
    <row r="36" spans="1:11" ht="48.6" customHeight="1">
      <c r="A36" s="76"/>
      <c r="B36" s="76"/>
      <c r="C36" s="76"/>
      <c r="D36" s="76"/>
      <c r="E36" s="76"/>
      <c r="F36" s="76"/>
      <c r="G36" s="76"/>
      <c r="H36" s="76"/>
      <c r="I36" s="76"/>
      <c r="J36" s="76"/>
      <c r="K36" s="76"/>
    </row>
    <row r="37" spans="1:11" ht="42.6" customHeight="1">
      <c r="A37" s="76"/>
      <c r="B37" s="76"/>
      <c r="C37" s="76"/>
      <c r="D37" s="76"/>
      <c r="E37" s="76"/>
      <c r="F37" s="76"/>
      <c r="G37" s="76"/>
      <c r="H37" s="76"/>
      <c r="I37" s="76"/>
      <c r="J37" s="76"/>
      <c r="K37" s="76"/>
    </row>
  </sheetData>
  <mergeCells count="85">
    <mergeCell ref="B34:K34"/>
    <mergeCell ref="A35:K35"/>
    <mergeCell ref="A36:K36"/>
    <mergeCell ref="A37:K37"/>
    <mergeCell ref="A10:A11"/>
    <mergeCell ref="A13:A15"/>
    <mergeCell ref="A16:A25"/>
    <mergeCell ref="A26:A29"/>
    <mergeCell ref="B16:C19"/>
    <mergeCell ref="B20:C22"/>
    <mergeCell ref="B23:C25"/>
    <mergeCell ref="B27:C28"/>
    <mergeCell ref="B30:C30"/>
    <mergeCell ref="D30:E30"/>
    <mergeCell ref="J30:K30"/>
    <mergeCell ref="A32:G32"/>
    <mergeCell ref="J32:K32"/>
    <mergeCell ref="D27:E27"/>
    <mergeCell ref="J27:K27"/>
    <mergeCell ref="D28:E28"/>
    <mergeCell ref="J28:K28"/>
    <mergeCell ref="B29:C29"/>
    <mergeCell ref="D29:E29"/>
    <mergeCell ref="J29:K29"/>
    <mergeCell ref="D25:E25"/>
    <mergeCell ref="J25:K25"/>
    <mergeCell ref="B26:C26"/>
    <mergeCell ref="D26:E26"/>
    <mergeCell ref="J26:K26"/>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B14:C14"/>
    <mergeCell ref="D14:E14"/>
    <mergeCell ref="J14:K14"/>
    <mergeCell ref="B15:C15"/>
    <mergeCell ref="D15:E15"/>
    <mergeCell ref="J15:K15"/>
    <mergeCell ref="B12:C12"/>
    <mergeCell ref="D12:E12"/>
    <mergeCell ref="J12:K12"/>
    <mergeCell ref="B13:C13"/>
    <mergeCell ref="D13:E13"/>
    <mergeCell ref="J13:K13"/>
    <mergeCell ref="A9:B9"/>
    <mergeCell ref="B10:E10"/>
    <mergeCell ref="F10:K10"/>
    <mergeCell ref="B11:E11"/>
    <mergeCell ref="F11:K11"/>
    <mergeCell ref="A7:B7"/>
    <mergeCell ref="D7:E7"/>
    <mergeCell ref="F7:G7"/>
    <mergeCell ref="I7:J7"/>
    <mergeCell ref="A8:B8"/>
    <mergeCell ref="D8:E8"/>
    <mergeCell ref="F8:G8"/>
    <mergeCell ref="I8:J8"/>
    <mergeCell ref="A5:B5"/>
    <mergeCell ref="D5:E5"/>
    <mergeCell ref="F5:G5"/>
    <mergeCell ref="I5:J5"/>
    <mergeCell ref="A6:B6"/>
    <mergeCell ref="D6:E6"/>
    <mergeCell ref="F6:G6"/>
    <mergeCell ref="I6:J6"/>
    <mergeCell ref="A1:K1"/>
    <mergeCell ref="B2:K2"/>
    <mergeCell ref="B3:D3"/>
    <mergeCell ref="F3:K3"/>
    <mergeCell ref="A4:K4"/>
  </mergeCells>
  <phoneticPr fontId="26" type="noConversion"/>
  <pageMargins left="0.70866141732283505" right="0.70866141732283505" top="0.74803149606299202" bottom="0.74803149606299202" header="0.31496062992126" footer="0.31496062992126"/>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2</vt:i4>
      </vt:variant>
    </vt:vector>
  </HeadingPairs>
  <TitlesOfParts>
    <vt:vector size="8" baseType="lpstr">
      <vt:lpstr>封面</vt:lpstr>
      <vt:lpstr>目录</vt:lpstr>
      <vt:lpstr>省级部门（单位）整体支出绩效自评表</vt:lpstr>
      <vt:lpstr>业务费支出绩效自评表 </vt:lpstr>
      <vt:lpstr>办案业务费支出绩效自评表 </vt:lpstr>
      <vt:lpstr>物业费支出绩效自评表 </vt:lpstr>
      <vt:lpstr>'物业费支出绩效自评表 '!Print_Area</vt:lpstr>
      <vt:lpstr>'业务费支出绩效自评表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2020-03-13T02:25:00Z</cp:lastPrinted>
  <dcterms:created xsi:type="dcterms:W3CDTF">2018-12-06T00:45:00Z</dcterms:created>
  <dcterms:modified xsi:type="dcterms:W3CDTF">2024-08-08T13:24:40Z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813633CEC3EB4FACB7380DF3754EEA35_13</vt:lpwstr>
  </property>
</Properties>
</file>