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590" tabRatio="890" firstSheet="14" activeTab="18"/>
  </bookViews>
  <sheets>
    <sheet name="封面" sheetId="10" r:id="rId1"/>
    <sheet name="目录" sheetId="12" r:id="rId2"/>
    <sheet name="省级部门（单位）整体支出绩效自评表（中院）" sheetId="15" r:id="rId3"/>
    <sheet name="全省法院业务费（中院）" sheetId="18" r:id="rId4"/>
    <sheet name="办案业务费 （中院）" sheetId="16" r:id="rId5"/>
    <sheet name="物业费（中院）" sheetId="17" r:id="rId6"/>
    <sheet name="省级部门（单位）整体支出绩效自评表（祁连山）" sheetId="19" r:id="rId7"/>
    <sheet name="办案业务费（祁连山）" sheetId="20" r:id="rId8"/>
    <sheet name="物业费（祁连山）" sheetId="21" r:id="rId9"/>
    <sheet name="全省法院业务费（祁连山）" sheetId="22" r:id="rId10"/>
    <sheet name="办公用房租赁费（祁连山）" sheetId="23" r:id="rId11"/>
    <sheet name="部门（单位）整体支出绩效自评表（小陇山）" sheetId="41" r:id="rId12"/>
    <sheet name="办案业务费（小陇山）" sheetId="42" r:id="rId13"/>
    <sheet name="办公用房租赁费（小陇山）" sheetId="43" r:id="rId14"/>
    <sheet name="全省法院业务费（小陇山）" sheetId="40" r:id="rId15"/>
    <sheet name="物业费（小陇山）" sheetId="45" r:id="rId16"/>
    <sheet name="部门（单位）整体支出绩效自评表（白龙江）" sheetId="35" r:id="rId17"/>
    <sheet name="办案业务费（白龙江）" sheetId="38" r:id="rId18"/>
    <sheet name="物业费（白龙江）" sheetId="37" r:id="rId19"/>
    <sheet name="全省法院业务费（白龙江）" sheetId="36" r:id="rId20"/>
    <sheet name="法庭运维费（白龙江）" sheetId="39" r:id="rId21"/>
    <sheet name="省级部门（单位）整体支出绩效自评表（洮河）" sheetId="24" r:id="rId22"/>
    <sheet name="全省法院业务费（洮河）" sheetId="25" r:id="rId23"/>
    <sheet name="办案业务费（洮河）" sheetId="26" r:id="rId24"/>
    <sheet name="物业费（洮河）" sheetId="27" r:id="rId25"/>
  </sheets>
  <definedNames>
    <definedName name="_xlnm.Print_Area" localSheetId="5">'物业费（中院）'!$A$1:$K$34</definedName>
    <definedName name="_xlnm.Print_Area" localSheetId="3">'全省法院业务费（中院）'!$A$1:$K$36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<sst xmlns="http://schemas.openxmlformats.org/spreadsheetml/2006/main" count="3582" uniqueCount="615">
  <si>
    <t>附件1</t>
  </si>
  <si>
    <r>
      <rPr>
        <b/>
        <sz val="36"/>
        <color theme="1"/>
        <rFont val="宋体"/>
        <charset val="134"/>
        <scheme val="minor"/>
      </rPr>
      <t>2023年度省级预算执行情况绩效自评报表</t>
    </r>
    <r>
      <rPr>
        <b/>
        <sz val="28"/>
        <color theme="1"/>
        <rFont val="宋体"/>
        <charset val="134"/>
        <scheme val="minor"/>
      </rPr>
      <t xml:space="preserve">
</t>
    </r>
  </si>
  <si>
    <t xml:space="preserve">                                 编报部门（单位公章）：甘肃省林区中级法院（汇总）</t>
  </si>
  <si>
    <t xml:space="preserve">                                 编报日期：2024年2月</t>
  </si>
  <si>
    <t xml:space="preserve">                                 联系人及电话：党宁珍 13909311827</t>
  </si>
  <si>
    <t>2023年度省级预算执行情况绩效自评报表目录</t>
  </si>
  <si>
    <t>一、部门自评报告</t>
  </si>
  <si>
    <t>二、部门整体支出自评表</t>
  </si>
  <si>
    <t>三、部门预算项目支出绩效自评结果汇总表</t>
  </si>
  <si>
    <t xml:space="preserve">  1.业务费项目绩效自评表</t>
  </si>
  <si>
    <t xml:space="preserve">  2.办案业务费项目绩效自评表</t>
  </si>
  <si>
    <t xml:space="preserve">  3.物业费项目绩效自评表</t>
  </si>
  <si>
    <t>2023年度部门（单位）整体支出绩效自评表</t>
  </si>
  <si>
    <t>部门（单位）名称</t>
  </si>
  <si>
    <t>甘肃省林区中级法院【行政】</t>
  </si>
  <si>
    <t>年度资金预算情况</t>
  </si>
  <si>
    <t>部门（单位）整体支出</t>
  </si>
  <si>
    <t>年初预算数（万元）</t>
  </si>
  <si>
    <t>全年预算数（万元）</t>
  </si>
  <si>
    <t>实际支出数（万元）</t>
  </si>
  <si>
    <t>执行率</t>
  </si>
  <si>
    <t>分值</t>
  </si>
  <si>
    <t>得分</t>
  </si>
  <si>
    <t>全年支出</t>
  </si>
  <si>
    <t>1153.08</t>
  </si>
  <si>
    <t>1178.2</t>
  </si>
  <si>
    <t>1159.44</t>
  </si>
  <si>
    <t>98.41%</t>
  </si>
  <si>
    <t>10</t>
  </si>
  <si>
    <t>9.84</t>
  </si>
  <si>
    <t>其中：基本支出</t>
  </si>
  <si>
    <t>845.08</t>
  </si>
  <si>
    <t>850.20</t>
  </si>
  <si>
    <t>100.00%</t>
  </si>
  <si>
    <t>-</t>
  </si>
  <si>
    <t>项目支出</t>
  </si>
  <si>
    <t>308</t>
  </si>
  <si>
    <t>328</t>
  </si>
  <si>
    <t>309.24</t>
  </si>
  <si>
    <t>94.28%</t>
  </si>
  <si>
    <t>年度总体绩效目标
完成情况</t>
  </si>
  <si>
    <t>预期目标</t>
  </si>
  <si>
    <t>目标实际完成情况</t>
  </si>
  <si>
    <t>目标1：发挥审判职能作用，更好地维护国家法制、法律的权威、公平和正义，维护社会稳定和谐,为林区生态保护提供有力司法保障,各类案件结案率达到90%以上。</t>
  </si>
  <si>
    <t xml:space="preserve">审判执行情况：林区两级法院本年共受理案件652件(含旧存31件)。其中新收621件，新收同比上升253个百分点；已结618件(含旧存)，结案率94.79%，结收比99.52%，法定审限内结案率100%。其中：林区两级法院受理审判类案件249件（含旧存），其中新收审判类案件237件，未结9件，已结240件(含旧存)，结案率96.39%，同比上升4.61个百分点；结收比101.27%,同比上升2.01个百分点，法定审限内结案率100%,同比上升0.75个百分点。其中：受理刑事案件73件，已结69件，未结4件，结案率94.52%；受理各类民事案件141件，已结139件（含旧存），未结2件，结案率98.58%；受理各类行政案件24件，已结21件，未结3件，结案率87.5%；受理非诉保全案件8件，结案8件，结案率100%；受理管辖案件3件，结案3件，结案率100%。其中：林区两级法院执行案件新收案384件，旧存19件，合计收案403件，结案378件，执结率93.80%，申请执行标的167590.7473万元，执行到位标的43049.314262万元。
</t>
  </si>
  <si>
    <t>目标2：在加强司法能力建设，着力打造过硬队伍。</t>
  </si>
  <si>
    <t>全院干警以习近平中国特色社会主义思想为主导，扎实开展学习教育，抓好党组理论中心组学习、党支部“三会一课”，全面推进集体学习与个人学习相促进，线上线下相结合的方式广泛开展学习。业务素质提升，组织两级院干警按照中院制定的《甘肃省林区法院环境资源审判业务能力专项提升行动方案》，制订学习计划，邀请全省法院审判业务专家来中院围绕审判实务开展授课。提升综合水平。引导办案人员总结、梳理、归纳审判执行中出现的各类案件，提高综合审判执行能力。</t>
  </si>
  <si>
    <t>目标3：加大普法宣传教育力度。做好司法后勤保障工作，对基础设施进行维修维护，采购办公设备，实现全面信息化。</t>
  </si>
  <si>
    <t>林区中院拍摄了宣传片《信念法槌》，祁连山林区法院拍摄了宣传片《法护祁连山如黛》，小陇山林区法院拍摄了宣传片《绿色正义守护家园》，展示了林区法院践行习近平生态文明思想，发挥审判职能，护航甘肃经济高质量发展情况。CCTV12《社会与法》、甘肃卫视《法治伴你行》栏目及时对林区法院各类案件进行了报道，展示了两级法院在生态环境保护方面所做的亮点工作，取得了良好的普法效果。基础设施维修维护率、采购工作完成率、网络系统升级改造完成率为100%。与物业公司签订合同，对我院办公大楼进行物业保障，办公环境优良，为审判执行工作提供有力后勤保障。</t>
  </si>
  <si>
    <t>一级指标</t>
  </si>
  <si>
    <t>二级指标</t>
  </si>
  <si>
    <t>三级指标</t>
  </si>
  <si>
    <t>年度指标值</t>
  </si>
  <si>
    <t>实际完成值</t>
  </si>
  <si>
    <t>偏差原因分析
及改进措施</t>
  </si>
  <si>
    <t>部门管理</t>
  </si>
  <si>
    <t>资金投入</t>
  </si>
  <si>
    <t>基本支出预算执行率</t>
  </si>
  <si>
    <t>=100%</t>
  </si>
  <si>
    <t>2</t>
  </si>
  <si>
    <t/>
  </si>
  <si>
    <t>项目支出预算执行率</t>
  </si>
  <si>
    <t>“三公经费”控制率</t>
  </si>
  <si>
    <t>&lt;=100%</t>
  </si>
  <si>
    <t>100%</t>
  </si>
  <si>
    <t>结转结余变动率</t>
  </si>
  <si>
    <t>&lt;=0%</t>
  </si>
  <si>
    <t>财务管理</t>
  </si>
  <si>
    <t>财务管理制度健全性</t>
  </si>
  <si>
    <t>健全</t>
  </si>
  <si>
    <t>98%</t>
  </si>
  <si>
    <t>资金使用规范性</t>
  </si>
  <si>
    <t>规范</t>
  </si>
  <si>
    <t>95%</t>
  </si>
  <si>
    <t>采购管理</t>
  </si>
  <si>
    <t>政府采购规范性</t>
  </si>
  <si>
    <t>资产管理</t>
  </si>
  <si>
    <t>资产管理规范性</t>
  </si>
  <si>
    <t>96%</t>
  </si>
  <si>
    <t>人员管理</t>
  </si>
  <si>
    <t>在职人员控制率</t>
  </si>
  <si>
    <t>重点工作管理</t>
  </si>
  <si>
    <t>重点工作管理制度健全性</t>
  </si>
  <si>
    <t>履职效果</t>
  </si>
  <si>
    <t>部门履职目标</t>
  </si>
  <si>
    <t>审判刑事案件结案率</t>
  </si>
  <si>
    <t>&gt;=90%</t>
  </si>
  <si>
    <t>2.91</t>
  </si>
  <si>
    <t>审判民事案件结案率</t>
  </si>
  <si>
    <t>2.77</t>
  </si>
  <si>
    <t>审判行政案件结案率</t>
  </si>
  <si>
    <t>审判执行案件结案率</t>
  </si>
  <si>
    <t>普法宣传活动开展期数</t>
  </si>
  <si>
    <t>&gt;=15期</t>
  </si>
  <si>
    <t>12期</t>
  </si>
  <si>
    <t>2.22</t>
  </si>
  <si>
    <t>信访维稳工作化解率</t>
  </si>
  <si>
    <t>登记立案率</t>
  </si>
  <si>
    <t>&gt;=80%</t>
  </si>
  <si>
    <t>一审服判息诉率</t>
  </si>
  <si>
    <t>普法宣传工作完成率</t>
  </si>
  <si>
    <t>办理案件及时性</t>
  </si>
  <si>
    <t>及时</t>
  </si>
  <si>
    <t>受理案件及时性</t>
  </si>
  <si>
    <t>开展宣传工作及时</t>
  </si>
  <si>
    <t>成本控制情况</t>
  </si>
  <si>
    <t>预算范围内</t>
  </si>
  <si>
    <t>部门效果目标</t>
  </si>
  <si>
    <t>挽回经济损失效果</t>
  </si>
  <si>
    <t>明显</t>
  </si>
  <si>
    <t>93%</t>
  </si>
  <si>
    <t>化解社会矛盾，维护社会稳定</t>
  </si>
  <si>
    <t>稳定</t>
  </si>
  <si>
    <t>打击生态犯罪，维护生态秩序</t>
  </si>
  <si>
    <t>维护</t>
  </si>
  <si>
    <t>服务对象满意度</t>
  </si>
  <si>
    <t>案件当事人满意度</t>
  </si>
  <si>
    <t>92%</t>
  </si>
  <si>
    <t>社会影响</t>
  </si>
  <si>
    <t>单位获奖情况</t>
  </si>
  <si>
    <t>&gt;=1</t>
  </si>
  <si>
    <t>0</t>
  </si>
  <si>
    <t>违法违纪情况</t>
  </si>
  <si>
    <t>=0</t>
  </si>
  <si>
    <t>能力建设</t>
  </si>
  <si>
    <t>长效管理</t>
  </si>
  <si>
    <t>中期规划建设完备程度</t>
  </si>
  <si>
    <t>完备</t>
  </si>
  <si>
    <t>3.34</t>
  </si>
  <si>
    <t>人力资源建设</t>
  </si>
  <si>
    <t>人员培训机制完备性</t>
  </si>
  <si>
    <t>3.33</t>
  </si>
  <si>
    <t>档案管理</t>
  </si>
  <si>
    <t>档案管理完备性</t>
  </si>
  <si>
    <t>合计</t>
  </si>
  <si>
    <t>96.52</t>
  </si>
  <si>
    <t>优秀</t>
  </si>
  <si>
    <t>其他需要说明的问题：请在此处简要说明中央和省委巡视、各级审计和财政监督中发现的问题及其所涉及的金额，如没有填无。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</si>
  <si>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</si>
  <si>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</si>
  <si>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2023年度部门预算项目支出绩效自评表</t>
  </si>
  <si>
    <t>项目名称：</t>
  </si>
  <si>
    <t>全省法院业务费</t>
  </si>
  <si>
    <t>主管部门：</t>
  </si>
  <si>
    <t>实施单位：</t>
  </si>
  <si>
    <t>项目资金（万元）</t>
  </si>
  <si>
    <t>年初预算数
（万元）</t>
  </si>
  <si>
    <t>全年执行数（万元）</t>
  </si>
  <si>
    <t>执行率（%）</t>
  </si>
  <si>
    <t>年度资金总额</t>
  </si>
  <si>
    <t>168</t>
  </si>
  <si>
    <t>188</t>
  </si>
  <si>
    <t>157.16</t>
  </si>
  <si>
    <t>83.60</t>
  </si>
  <si>
    <t>8.36</t>
  </si>
  <si>
    <t>其中：财政拨款</t>
  </si>
  <si>
    <t>其他资金</t>
  </si>
  <si>
    <t>0.00</t>
  </si>
  <si>
    <t>年度总体目标</t>
  </si>
  <si>
    <t>实际完成情况</t>
  </si>
  <si>
    <t>1.通过2023年度业务费的投入，保障单位正常工作顺利开展，提高工作效率。2.给工作人员提供安全、良好的司法工作环境，完成对网络的日常维护工作，助力推动法治社会建设。3.确保本年度受理案件和执行工作顺利完成，为促进案件审判及法院各项事业运转提供有力保障。</t>
  </si>
  <si>
    <t>通过2023年度业务费的投入，林区中院充分发挥审判职能作用，更好地维护国家法制、法律的权威、公平和正义，维护社会稳定和谐，为林区生态保护提供有力司法保障，各类案件结案率达到95%以上。全省法院业务费保障单位正常工作顺利开展，提高工作效率。给工作人员提供安全、良好的司法工作环境，确保本年度案件审判及执行工作顺利完成，为促进案件审判执行及法院各项事业运转提供有力保障。</t>
  </si>
  <si>
    <t>分值（权重）</t>
  </si>
  <si>
    <t>指标得分</t>
  </si>
  <si>
    <t>偏差原因分析及改进措施</t>
  </si>
  <si>
    <t>成本指标</t>
  </si>
  <si>
    <t>经济成本指标</t>
  </si>
  <si>
    <t>社会成本指标</t>
  </si>
  <si>
    <t>生态环境成本指标</t>
  </si>
  <si>
    <t>产出指标</t>
  </si>
  <si>
    <t>数量指标</t>
  </si>
  <si>
    <t>结案率</t>
  </si>
  <si>
    <t>4.44</t>
  </si>
  <si>
    <t>开展培训次数</t>
  </si>
  <si>
    <t>&gt;=1次</t>
  </si>
  <si>
    <t>1次</t>
  </si>
  <si>
    <t>4.48</t>
  </si>
  <si>
    <t>物业管理面积</t>
  </si>
  <si>
    <t>&gt;=4200㎡</t>
  </si>
  <si>
    <t>4200㎡</t>
  </si>
  <si>
    <t>质量指标</t>
  </si>
  <si>
    <t>培训考核通过率</t>
  </si>
  <si>
    <t>物业管理合格率</t>
  </si>
  <si>
    <t>时效指标</t>
  </si>
  <si>
    <t>办案经费支付及时率</t>
  </si>
  <si>
    <t>开展培训及时性</t>
  </si>
  <si>
    <t>物业管理及时性</t>
  </si>
  <si>
    <t>效益指标</t>
  </si>
  <si>
    <t>经济效益指标</t>
  </si>
  <si>
    <t>显著</t>
  </si>
  <si>
    <t>社会效益指标</t>
  </si>
  <si>
    <t>维护社会稳定</t>
  </si>
  <si>
    <t>良好</t>
  </si>
  <si>
    <t>有效保障审判服务</t>
  </si>
  <si>
    <t>有效保障</t>
  </si>
  <si>
    <t>生态效益指标</t>
  </si>
  <si>
    <t>有效维护</t>
  </si>
  <si>
    <t>满意度指标</t>
  </si>
  <si>
    <t>服务对象满意度指标</t>
  </si>
  <si>
    <t>当事人满意程度</t>
  </si>
  <si>
    <t>干警满意程度</t>
  </si>
  <si>
    <t>总分</t>
  </si>
  <si>
    <t>100</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</si>
  <si>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</si>
  <si>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</si>
  <si>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</si>
  <si>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成本指标20分、产出指标40分、效益指标20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</si>
  <si>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</si>
  <si>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办案业务费</t>
  </si>
  <si>
    <t>110</t>
  </si>
  <si>
    <t>93.27</t>
  </si>
  <si>
    <t>84.79</t>
  </si>
  <si>
    <t>8.479</t>
  </si>
  <si>
    <t>8.48</t>
  </si>
  <si>
    <t>发挥审判职能作用，更好地维护国家法制、法律的权威、公平和正义，维护社会稳定和谐，为林区生态保护提供有力司法保障，各类案件结案率达到90%以上。</t>
  </si>
  <si>
    <t>2023年度，我院充分发挥了审判职能作用，更好地维护国家法制、法律的权威、公平和正义，维护社会稳定和谐，为林区生态保护提供有力司法保障，各类案件法定审限内结案率100%，比去年同比上升12.57个百分点，结案率为93.8%，电子卷宗随案同步生成，打击了破坏环境资源和林区稳定的违法犯罪活动，维护了林区社会的和谐稳定。</t>
  </si>
  <si>
    <t>在预算范围内</t>
  </si>
  <si>
    <t>社会成本情况</t>
  </si>
  <si>
    <t>生态环境保护成本情况</t>
  </si>
  <si>
    <t>车辆购置数</t>
  </si>
  <si>
    <t>=1辆</t>
  </si>
  <si>
    <t>0辆</t>
  </si>
  <si>
    <t>当年未报废公务用车，没有购置新车。</t>
  </si>
  <si>
    <t>民商事案件结案率</t>
  </si>
  <si>
    <t>刑事案件结案率</t>
  </si>
  <si>
    <t>行政案件结案率</t>
  </si>
  <si>
    <t>执行案件结案率</t>
  </si>
  <si>
    <t>&gt;=85%</t>
  </si>
  <si>
    <t>采购验收合格率</t>
  </si>
  <si>
    <t>采购工作开展及时性</t>
  </si>
  <si>
    <t>法定审限内结案率</t>
  </si>
  <si>
    <t>保障社会公平正义有效性</t>
  </si>
  <si>
    <t>有效</t>
  </si>
  <si>
    <t>民事案件调解撤诉率</t>
  </si>
  <si>
    <t>&gt;=50%</t>
  </si>
  <si>
    <t>辖区内生态效益情况</t>
  </si>
  <si>
    <t>92.42</t>
  </si>
  <si>
    <t>物业费</t>
  </si>
  <si>
    <t>30</t>
  </si>
  <si>
    <t>26.81</t>
  </si>
  <si>
    <t>89.37</t>
  </si>
  <si>
    <t>8.937</t>
  </si>
  <si>
    <t>8.94</t>
  </si>
  <si>
    <t>按时完成物业管理工作，如房屋建筑日常管理维护、基础设施设备、水电暖等公共管网设施的保障、运行、维护维修管理服务，电梯的维修保养服务，清洁保洁服务，绿化养护服务，负责公共秩序及治安管理等工作，满足法院后勤保障基本需求，保障日常审判工作正常开展；有利于加强单位安全管理，有利于美化单位环境，为工作人员创造优良的办公环境。使得案件审判能够顺利开展，工作环境得到优化改善，后勤保障能力得到提升，确保2023年度法院机关审判场地的安全以及法院工作的正常运行。</t>
  </si>
  <si>
    <t>按时完成2023年度物业管理工作，房屋建筑日常管理维护、基础设施设备、水电暖等公共管网设施的保障、运行、维护等，清洁保洁服务，公共秩序及治安管理等工作，满足法院后勤保障基本需求，保障日常审判工作正常开展；加强单位安全管理，美化单位环境，为工作人员创造优良的办公环境。使得案件审判执行工作顺利开展，工作环境优化，后勤保障能力显著提升，确保了2023年度法院机关审判场地的安全以及法院工作的正常运行。</t>
  </si>
  <si>
    <t>暖气费缴纳次数</t>
  </si>
  <si>
    <t>=1次</t>
  </si>
  <si>
    <t>水电费缴纳次数</t>
  </si>
  <si>
    <t>=4次</t>
  </si>
  <si>
    <t>4次</t>
  </si>
  <si>
    <t>物业覆盖面积</t>
  </si>
  <si>
    <t>法院水电暖日常运转稳定率</t>
  </si>
  <si>
    <t>维修维护验收合格率</t>
  </si>
  <si>
    <t>物业服务保障工作达标率</t>
  </si>
  <si>
    <t>水电暖费用缴纳及时性</t>
  </si>
  <si>
    <t>物业服务及时性</t>
  </si>
  <si>
    <t>业主维修申报处理及时性</t>
  </si>
  <si>
    <t>保障办公环境、设施运行安全</t>
  </si>
  <si>
    <t>保障</t>
  </si>
  <si>
    <t>有效保障法院司法服务</t>
  </si>
  <si>
    <t>99%</t>
  </si>
  <si>
    <t>生态效益情况</t>
  </si>
  <si>
    <t>工作人员满意度</t>
  </si>
  <si>
    <r>
      <rPr>
        <b/>
        <sz val="20"/>
        <color rgb="FF000000"/>
        <rFont val="宋体"/>
        <charset val="134"/>
      </rPr>
      <t>2023年</t>
    </r>
    <r>
      <rPr>
        <b/>
        <u/>
        <sz val="20"/>
        <color rgb="FF000000"/>
        <rFont val="宋体"/>
        <charset val="134"/>
      </rPr>
      <t>祁连山林区法院</t>
    </r>
    <r>
      <rPr>
        <b/>
        <sz val="20"/>
        <color rgb="FF000000"/>
        <rFont val="宋体"/>
        <charset val="134"/>
      </rPr>
      <t>部门（单位）整体支出绩效自评表</t>
    </r>
  </si>
  <si>
    <t>祁连山林区法院</t>
  </si>
  <si>
    <t>部门（单位）整体支出
（万元）</t>
  </si>
  <si>
    <t>年初预算数</t>
  </si>
  <si>
    <t>全年预算数（A）</t>
  </si>
  <si>
    <t>实际支出数（B）</t>
  </si>
  <si>
    <t>执行率（B/A）</t>
  </si>
  <si>
    <t>1224.66</t>
  </si>
  <si>
    <t>1305.82</t>
  </si>
  <si>
    <t>1097.05</t>
  </si>
  <si>
    <t>84.01%</t>
  </si>
  <si>
    <t>8.40</t>
  </si>
  <si>
    <t>768.86</t>
  </si>
  <si>
    <t>455.8</t>
  </si>
  <si>
    <t>年度总体绩效目标完成情况</t>
  </si>
  <si>
    <t>目标1：加强党的政治建设，推动法院工作新发展。</t>
  </si>
  <si>
    <t>目标1完成情况：突出“学思践悟”四个着力点，确保活动动员部署到位、政治自觉到位、教育成果到位。一是坚持以“学”为本，分专题、有侧重的制定学习计划，每周组织两次集中学习，目前共开展理论学习25次，将理论学习贯穿主题教育始终。二是坚持以“思”为基，引导干警深入思考“主题教育”和主责主业的关系，用学习成果推动各项工作高质量开展。三是坚持以“践”为重，立足司法为民，落实“三为三实”措施30个，切实解决辖区、群众和干警急难愁盼问题；突出问题导向，自查并整改问题118条，不断增强履职尽责的本领和能力。四是坚持以“悟”为要，通过组织开展7场专题党课、3个专题研讨、5个调研课题，促进主题教育与法院工作紧密结合，相得益彰。2023年全年共开展党组理论中心组学习12次，政治理论集体学习62次，党支部学习42次，青年理论组学习12次，领导班子讲党课9人次、开展6个专题交流研讨28人次，主题党日活动12次，二十大精神知识竞赛1次，业务学习及专题讲座50次等。</t>
  </si>
  <si>
    <t>目标2：发挥审判职能作用，更好地维护国家法制、法律的权威、公平和正义，维护社会稳定和谐，为林区生态保护提供有力司法保障。</t>
  </si>
  <si>
    <t>目标2完成情况：院党组着眼于“工作质效大提升”，统筹谋划全年工作，年初制定并印发纪检监察、审判、立案信访、执行、党建、意识形态、调研宣传等8项工作要点，为全面完成各项工作任务奠定了基础。全年共受理各类案件119件（含旧存1件），同比上升466.7%，审执结113件，法定期限内结案率100%。</t>
  </si>
  <si>
    <t>目标3：加强队伍建设，不断提高政治业务素质。</t>
  </si>
  <si>
    <t>目标3完成情况：以“业务素质大练兵”活动为抓手，不断创新学习方式，建立“领导带头示范学、丰富内容集体学、知识竞赛促进学、支部监督指导学、交流研讨相互学、深入联系实践学、线上线下同步学”的“七学”联动机制。建立了“祁连山林区法院学习资料分享群”，给干警印发审判执行资料汇编，供干警日常学习。全年共开展党支部学习42次，青年理论组学习12次，领导班子讲党课9人次、开展6个专题交流研讨28人次，主题党日活动12次，二十大精神知识竞赛1次，业务学习及专题讲座50次，书记员速录测试12次，庭审观摩12次，跟案培训6人次，2名干警抽调至甘州区法院进行为期1年的挂职锻炼，32人参加上级法院组织的各类学习培训，撰写学术论文10余篇，1篇论文在祁连山国家公园生态保护法治论坛征文评选中获一等奖。抓实“纪律作风大转变”活动，定期召开党组会议专题研究党风廉政工作，通过干警大会、谈心谈话、签订党风廉政建设目标责任书、司法廉洁承诺书等途径，切实把党组主体责任和纪检监督责任落到实处。常态化开展纪律作风督查检查14次，组织观看《永远吹冲锋号》等警示教育片、学习警示案例等13次，筑牢干警拒腐防变思想防线。</t>
  </si>
  <si>
    <t>目标4：突出服务保障，全面推动法院科学发展。</t>
  </si>
  <si>
    <t>目标4完成情况：全面推动“主动创稳大推进”落实，首次举行“法院开放日”，让社会公众更多的了解本院。组织拍摄专题宣传片《法护祁连山如黛》，集中展现了我院践行习近平法治思想、生态文明思想和各项工作的开展情况。全年开展法治宣传6次，发放各种宣传资料6000余份，接受群众咨询210余人，受教育群众达1000余人。撰写各类新闻稿件79篇，省法院及各类媒体刊登69篇，其中，省法院3篇，甘肃法治报4篇，法治甘肃网4篇，新甘肃1篇。开展祁连山国家公园司法协作联席会议暨法治论坛纳入今年重点工作，根据省法院的安排部署，我院高标准完成会议筹备、组织协调、会务保障、材料准备等工作，甘肃、青海两省相关三级法院、林草行政机关代表及高校专家学者等80余人参加了会议。</t>
  </si>
  <si>
    <t>年度绩效指标完成情况</t>
  </si>
  <si>
    <t>=100</t>
  </si>
  <si>
    <r>
      <rPr>
        <b/>
        <sz val="10.5"/>
        <color rgb="FF000000"/>
        <rFont val="宋体"/>
        <charset val="134"/>
      </rPr>
      <t>偏差原因：</t>
    </r>
    <r>
      <rPr>
        <sz val="10.5"/>
        <color rgb="FF000000"/>
        <rFont val="宋体"/>
        <charset val="134"/>
      </rPr>
      <t xml:space="preserve">本年度考核未完成，部分人员经费未形成支出。 </t>
    </r>
    <r>
      <rPr>
        <b/>
        <sz val="10.5"/>
        <color rgb="FF000000"/>
        <rFont val="宋体"/>
        <charset val="134"/>
      </rPr>
      <t>改进措施：</t>
    </r>
    <r>
      <rPr>
        <sz val="10.5"/>
        <color rgb="FF000000"/>
        <rFont val="宋体"/>
        <charset val="134"/>
      </rPr>
      <t>加快年度考核进度，提高资金预算执行率。</t>
    </r>
  </si>
  <si>
    <r>
      <rPr>
        <b/>
        <sz val="10.5"/>
        <color rgb="FF000000"/>
        <rFont val="宋体"/>
        <charset val="134"/>
      </rPr>
      <t>偏差原因：</t>
    </r>
    <r>
      <rPr>
        <sz val="10.5"/>
        <color rgb="FF000000"/>
        <rFont val="宋体"/>
        <charset val="134"/>
      </rPr>
      <t xml:space="preserve">本年度年底项目追加预算未形成支出。 </t>
    </r>
    <r>
      <rPr>
        <b/>
        <sz val="10.5"/>
        <color rgb="FF000000"/>
        <rFont val="宋体"/>
        <charset val="134"/>
      </rPr>
      <t>改进措施：</t>
    </r>
    <r>
      <rPr>
        <sz val="10.5"/>
        <color rgb="FF000000"/>
        <rFont val="宋体"/>
        <charset val="134"/>
      </rPr>
      <t>加快项目实施进度，提高项目资金预算执行率。</t>
    </r>
  </si>
  <si>
    <t>&lt;=100</t>
  </si>
  <si>
    <t>&lt;=0</t>
  </si>
  <si>
    <t>27.57%</t>
  </si>
  <si>
    <r>
      <rPr>
        <b/>
        <sz val="10.5"/>
        <color rgb="FF000000"/>
        <rFont val="宋体"/>
        <charset val="134"/>
      </rPr>
      <t>偏差原因：</t>
    </r>
    <r>
      <rPr>
        <sz val="10.5"/>
        <color rgb="FF000000"/>
        <rFont val="宋体"/>
        <charset val="134"/>
      </rPr>
      <t xml:space="preserve">2022年结转结余资金163.65万元，2023年结转结余资金208.77万元，结转结余资金增加45.12万元。                     </t>
    </r>
    <r>
      <rPr>
        <b/>
        <sz val="10.5"/>
        <color rgb="FF000000"/>
        <rFont val="宋体"/>
        <charset val="134"/>
      </rPr>
      <t>改进措施：</t>
    </r>
    <r>
      <rPr>
        <sz val="10.5"/>
        <color rgb="FF000000"/>
        <rFont val="宋体"/>
        <charset val="134"/>
      </rPr>
      <t>加快项目实施进度，提高项目资金预算执行率。</t>
    </r>
  </si>
  <si>
    <t>数量指标：案件结案率</t>
  </si>
  <si>
    <t>94.96%</t>
  </si>
  <si>
    <t>数量指标：参加培训人次（人次）</t>
  </si>
  <si>
    <t>&gt;=40人</t>
  </si>
  <si>
    <t>50人</t>
  </si>
  <si>
    <t>数量指标：开展普法宣传工作次数</t>
  </si>
  <si>
    <t>&gt;=4次</t>
  </si>
  <si>
    <t>数量指标：采购工作完成率</t>
  </si>
  <si>
    <t>时效指标：法定审限内结案率（%）</t>
  </si>
  <si>
    <t>质量指标：执结率</t>
  </si>
  <si>
    <t>93.7%</t>
  </si>
  <si>
    <t>质量指标：一审服判息诉率（%）</t>
  </si>
  <si>
    <t>98.23%</t>
  </si>
  <si>
    <t>质量指标：当庭登记立案率（%）</t>
  </si>
  <si>
    <t>质量指标：案件改判率（%）</t>
  </si>
  <si>
    <t>&lt;=3%</t>
  </si>
  <si>
    <t>3%</t>
  </si>
  <si>
    <t>质量指标：执行标的到位率</t>
  </si>
  <si>
    <t>&gt;=95%</t>
  </si>
  <si>
    <t>70.84%</t>
  </si>
  <si>
    <r>
      <rPr>
        <b/>
        <sz val="10.5"/>
        <color rgb="FF000000"/>
        <rFont val="宋体"/>
        <charset val="134"/>
      </rPr>
      <t>偏差原因：</t>
    </r>
    <r>
      <rPr>
        <sz val="10.5"/>
        <color rgb="FF000000"/>
        <rFont val="宋体"/>
        <charset val="134"/>
      </rPr>
      <t xml:space="preserve">指标目标值设置较高。  </t>
    </r>
    <r>
      <rPr>
        <b/>
        <sz val="10.5"/>
        <color rgb="FF000000"/>
        <rFont val="宋体"/>
        <charset val="134"/>
      </rPr>
      <t xml:space="preserve">                 改进措施：</t>
    </r>
    <r>
      <rPr>
        <sz val="10.5"/>
        <color rgb="FF000000"/>
        <rFont val="宋体"/>
        <charset val="134"/>
      </rPr>
      <t>持续巩固基本解决执行难取得的成果，切实加大执行工作力度。建立健全执行工作长效机制，严抓执行质效，不断规范执行措施和行为。</t>
    </r>
  </si>
  <si>
    <t>质量指标：裁判文书应上尽上率</t>
  </si>
  <si>
    <t>质量指标：当庭宣判率</t>
  </si>
  <si>
    <t>&gt;=75%</t>
  </si>
  <si>
    <t>75%</t>
  </si>
  <si>
    <t>质量指标：采购设备验收合格率（%）</t>
  </si>
  <si>
    <t>社会效益指标：民事案件调解撤诉率</t>
  </si>
  <si>
    <t>96.77%</t>
  </si>
  <si>
    <t>时效指标：办结案件及时性</t>
  </si>
  <si>
    <t>时效指标：调研宣传工作及时性</t>
  </si>
  <si>
    <t>时效指标：开展/参加培训及时性</t>
  </si>
  <si>
    <t>成本指标：成本控制情况</t>
  </si>
  <si>
    <t>经济效益指标：挽回经济损失效果</t>
  </si>
  <si>
    <t>社会效益指标：维护司法公正</t>
  </si>
  <si>
    <t>社会效益指标：化解社会矛盾，维护社会稳定</t>
  </si>
  <si>
    <t>生态效益指标：打击生态犯罪，维护生态秩序</t>
  </si>
  <si>
    <t>生态效益指标：改善林区生态环境效果</t>
  </si>
  <si>
    <t>改善</t>
  </si>
  <si>
    <t>辖区群众满意度</t>
  </si>
  <si>
    <t>&gt;=0</t>
  </si>
  <si>
    <t>合    计</t>
  </si>
  <si>
    <t>其他需要说明的问题：无。</t>
  </si>
  <si>
    <r>
      <rPr>
        <b/>
        <sz val="20"/>
        <color theme="1"/>
        <rFont val="宋体"/>
        <charset val="134"/>
      </rPr>
      <t>2023年</t>
    </r>
    <r>
      <rPr>
        <b/>
        <u/>
        <sz val="20"/>
        <color theme="1"/>
        <rFont val="宋体"/>
        <charset val="134"/>
      </rPr>
      <t>祁连山林区法院</t>
    </r>
    <r>
      <rPr>
        <b/>
        <sz val="20"/>
        <color theme="1"/>
        <rFont val="宋体"/>
        <charset val="134"/>
      </rPr>
      <t>部门预算项目支出绩效自评表</t>
    </r>
  </si>
  <si>
    <t>项目名称</t>
  </si>
  <si>
    <t>主管部门</t>
  </si>
  <si>
    <t>甘肃省高级人民法院</t>
  </si>
  <si>
    <t>实施单位</t>
  </si>
  <si>
    <t>全年预算数</t>
  </si>
  <si>
    <t>全年执行数</t>
  </si>
  <si>
    <t>其中：当年财政拨款</t>
  </si>
  <si>
    <t>—</t>
  </si>
  <si>
    <t xml:space="preserve">      上年结转资金</t>
  </si>
  <si>
    <t xml:space="preserve">  其他资金</t>
  </si>
  <si>
    <t>确保本年度受理案件和执行工作顺利完成，各类案件结案率达95%以上。为促进案件审判及法院各项事业运转提供有力保障，让当事人在每一件案件中达到100%的满意度。</t>
  </si>
  <si>
    <t>该项目的实施为日常办案提供了经费保障，提高了办案质量及效率，2023年度本院圆满完成了各类案件审判执行工作。</t>
  </si>
  <si>
    <t>绩效指标</t>
  </si>
  <si>
    <t>办案办公设备采购数量</t>
  </si>
  <si>
    <t>=1套</t>
  </si>
  <si>
    <t>1套</t>
  </si>
  <si>
    <t>93.33%</t>
  </si>
  <si>
    <t>50%</t>
  </si>
  <si>
    <t>可持续影响指标</t>
  </si>
  <si>
    <t>无。</t>
  </si>
  <si>
    <t>根据《合同法》和《甘肃省物业管理条例》的要求，在管理规范化，后勤保障体系化，强化队伍建设上取得新突破新进展，改善物业管理区域内的环境卫生和法院安保工作。规范物业管理活动，改善工作环境；强化后勤保障能力；落实物业管理制度，维护合法权益。</t>
  </si>
  <si>
    <t>保障全院各项业务能够顺利开展，工作环境得到优化改善，后勤服务得到了保障，确保我院机关审判场地的安全以及法庭工作的正常运行，有效的杜绝了本院安保隐患，改善了工作环境。</t>
  </si>
  <si>
    <t>法院水电暖保障率</t>
  </si>
  <si>
    <t>房屋养护维修完成率</t>
  </si>
  <si>
    <t>公共设施运行维护完成率</t>
  </si>
  <si>
    <t>物业日常覆盖率</t>
  </si>
  <si>
    <t>公共设施运行维护及时性</t>
  </si>
  <si>
    <t>1、在上级部门的高度重视和大力支持下，司法行政机关办案业务经费保障状况有较大改善。2、加快体制更加合理，机制更加有效，管理更加科学，保障更加有力的司法行政运行体制。3、让当事人在每一件案件中达到90%的满意度。4、保证本年度各类案件结案率达到90%。</t>
  </si>
  <si>
    <t>该项目的实施为日常办案提供了经费保障，提高了办案质量及效率，2023年度积极审判各类案件，各类案件审判工作圆满完成，保障了人民群众合法权益，当事人满意度较好。</t>
  </si>
  <si>
    <t>定额标准内</t>
  </si>
  <si>
    <t>=4026.67㎡</t>
  </si>
  <si>
    <t>5093.67㎡</t>
  </si>
  <si>
    <r>
      <rPr>
        <b/>
        <sz val="9"/>
        <color theme="1"/>
        <rFont val="宋体"/>
        <charset val="134"/>
        <scheme val="minor"/>
      </rPr>
      <t>偏差原因：</t>
    </r>
    <r>
      <rPr>
        <sz val="9"/>
        <color theme="1"/>
        <rFont val="宋体"/>
        <charset val="134"/>
        <scheme val="minor"/>
      </rPr>
      <t xml:space="preserve">本年度我院新租赁审判办公大楼，新租赁面积5093.67平方米，刚好满足单位办公办案需要。             </t>
    </r>
    <r>
      <rPr>
        <b/>
        <sz val="9"/>
        <color theme="1"/>
        <rFont val="宋体"/>
        <charset val="134"/>
        <scheme val="minor"/>
      </rPr>
      <t>改进措施：</t>
    </r>
    <r>
      <rPr>
        <sz val="9"/>
        <color theme="1"/>
        <rFont val="宋体"/>
        <charset val="134"/>
        <scheme val="minor"/>
      </rPr>
      <t>提高年度指标值编制准确性、合理性。</t>
    </r>
  </si>
  <si>
    <t>信息化运维服务完成率</t>
  </si>
  <si>
    <t>1</t>
  </si>
  <si>
    <t>信息化运维服务验收合格率</t>
  </si>
  <si>
    <t>信息化运维工作及时性</t>
  </si>
  <si>
    <t>办公用房租赁费</t>
  </si>
  <si>
    <t>该项目的实施能够帮助我院解决亟待解决审判办公用房的问题，为辖区内居民能够及时便利的进行法律诉求提供了方便，进一步维护了林区社会的安全和稳定。</t>
  </si>
  <si>
    <t>1.租赁办公用房5093.67平方米。
2.保障祁连山林区法院中央政法专项编制30人，聘用制书记员10人。在册干警31人，工作人员正常开展相关业务。
3.改善祁连山林区法院办公环境、单位职能正常履行。</t>
  </si>
  <si>
    <t>租赁办公用房面积</t>
  </si>
  <si>
    <t>租赁过程合规性</t>
  </si>
  <si>
    <t>合规</t>
  </si>
  <si>
    <t>房屋租赁及时性</t>
  </si>
  <si>
    <t>提高法院办案工作效率</t>
  </si>
  <si>
    <t>提高</t>
  </si>
  <si>
    <t>有效保障办公需求</t>
  </si>
  <si>
    <r>
      <rPr>
        <b/>
        <sz val="20"/>
        <color rgb="FF000000"/>
        <rFont val="宋体"/>
        <charset val="134"/>
      </rPr>
      <t>2022年</t>
    </r>
    <r>
      <rPr>
        <b/>
        <u/>
        <sz val="20"/>
        <color rgb="FF000000"/>
        <rFont val="宋体"/>
        <charset val="134"/>
      </rPr>
      <t>小陇山林区法院</t>
    </r>
    <r>
      <rPr>
        <b/>
        <sz val="20"/>
        <color rgb="FF000000"/>
        <rFont val="宋体"/>
        <charset val="134"/>
      </rPr>
      <t>部门（单位）整体支出绩效自评表</t>
    </r>
  </si>
  <si>
    <t>小陇山林区法院</t>
  </si>
  <si>
    <t xml:space="preserve">  全年支出</t>
  </si>
  <si>
    <t>3044.49</t>
  </si>
  <si>
    <t>2871.24</t>
  </si>
  <si>
    <t xml:space="preserve">    其中：基本支出</t>
  </si>
  <si>
    <t>602.49</t>
  </si>
  <si>
    <t>557.24</t>
  </si>
  <si>
    <t xml:space="preserve">          项目支出</t>
  </si>
  <si>
    <t>2442</t>
  </si>
  <si>
    <t>2314</t>
  </si>
  <si>
    <t>目标1：发挥审判职能作用，更好地维护国家法制、法律的权威、公平和正义，维护社会稳定和谐,各类案件结案率达到80%以上。</t>
  </si>
  <si>
    <t>目标1完成情况：始终以维护稳定、促进发展、构建和谐社会为目标，全力化解各类矛盾纠纷。全年共受理审判类案件112件，结案108件，结案率96.43%。其中：刑事案件4件，结案2件，结案率50%；民商事案件107件，结案105件，结案率98.13%；行政案件1件，结案0件，结案率0%。全年共受理执行案件76件，结案70件，结案率92.11%，已结案件申请执行标的12525.25万元，执行到位标的767.23万元，执行标的到位率6.13%。</t>
  </si>
  <si>
    <t>目标2：坚持以人民为中心的发展思想，着力促进审判体系和审判能力现代化，坚持司法为民便民。</t>
  </si>
  <si>
    <t>目标2完成情况：深化诉调对接平台建设应用，积极探索诉调对接信息化、专业化，不断深化“分调裁审”机制改革，大力加强“一站式”多元解纷机制建设和诉讼服务中心建设，诉讼服务质量明显提高。完善了诉讼服务中心优化升级，着力在业务办理网络化、司法公开阳光化、司法服务智能化等方面实现了更大提升。优化营商环境，切实维护辖区中小微企业合法权益。积极开展院长接访月和公众开放日活动，接访当事人33批次，共接待来访群众50余人次，涉司法确认案件32件，化解信访积案1件，信源治理取得明显效果。</t>
  </si>
  <si>
    <t>目标3：加强政治建设，改进工作作风，不断提升队伍整体战斗力。</t>
  </si>
  <si>
    <t>目标3完成情况：院党组坚持以习近平新时代中国特色社会主义思想为指导，坚持党的绝对领导，自觉用习近平新时代中国特色社会主义思想凝心铸魂。认真贯彻《中国共产党政法工作条例》，严格落实重大事项请示报告制度，及时向上级法院请示报告重要工作、重大事项和重点改革。狠抓思想政治教育，扎实开展集中学习、专题研讨、集中培训、专题党课、学习体验、专题宣讲等活动，开展党组理论中心组学习12次、院长讲党课3次，分管领导讲党课2次，引导全院干警坚定理想信念、提升党性修养、涵养道德操守。加强党组自身建设，选优配强法院队伍，发挥“战斗堡垒”和党员先锋模范作用。</t>
  </si>
  <si>
    <t>92.49%</t>
  </si>
  <si>
    <t>94.76%</t>
  </si>
  <si>
    <t>0%</t>
  </si>
  <si>
    <t>16.68</t>
  </si>
  <si>
    <t>法治宣传率</t>
  </si>
  <si>
    <t>16.66</t>
  </si>
  <si>
    <t>当事人满意度</t>
  </si>
  <si>
    <t>信息化管理覆盖率</t>
  </si>
  <si>
    <t>办案业务费（本级）</t>
  </si>
  <si>
    <t>小陇山林区法院【行政】</t>
  </si>
  <si>
    <t>80</t>
  </si>
  <si>
    <t>100.00</t>
  </si>
  <si>
    <t>10.00</t>
  </si>
  <si>
    <t>确保本年度受理案件和执行工作顺利完成，各类案件结案率达85%以上。为促进案件审判及法院各项事业运转提供有力保障。</t>
  </si>
  <si>
    <t>本年度受理各类案件188件，结案率96.46%。</t>
  </si>
  <si>
    <t>6.68</t>
  </si>
  <si>
    <t>社会成本控制情况</t>
  </si>
  <si>
    <t>6.66</t>
  </si>
  <si>
    <t>生态成本控制情况</t>
  </si>
  <si>
    <t>=182台（套）</t>
  </si>
  <si>
    <t>182台（套）</t>
  </si>
  <si>
    <t>96.46%</t>
  </si>
  <si>
    <t>2.49</t>
  </si>
  <si>
    <t>收案4件，未结2件</t>
  </si>
  <si>
    <t>92.1%</t>
  </si>
  <si>
    <t>促进区域经济发展程度</t>
  </si>
  <si>
    <t>5</t>
  </si>
  <si>
    <t>4.05</t>
  </si>
  <si>
    <t>依法保护生态环境</t>
  </si>
  <si>
    <t>97.06</t>
  </si>
  <si>
    <t>办公用房租赁费（本级）</t>
  </si>
  <si>
    <t>161</t>
  </si>
  <si>
    <t>119</t>
  </si>
  <si>
    <t>73.91</t>
  </si>
  <si>
    <t>7.391</t>
  </si>
  <si>
    <t>7.39</t>
  </si>
  <si>
    <t>为了改善我院办公环境，有效提高行政办事效率、为我省知识产权保护提供有力的司法服务和保障，2023年我院将租赁办公用房，共计建筑面积3200平方米，以确保2023年度我院工作的正常开展。</t>
  </si>
  <si>
    <t>本年度租赁办公用房3200平方米，确保了各项工作的正常开展。</t>
  </si>
  <si>
    <t>=3200㎡</t>
  </si>
  <si>
    <t>3200㎡</t>
  </si>
  <si>
    <t>13.34</t>
  </si>
  <si>
    <t>13.33</t>
  </si>
  <si>
    <t>97.39</t>
  </si>
  <si>
    <t>全省法院业务费（本级）</t>
  </si>
  <si>
    <t>1.通过2023年度业务费的投入，保障单位正常工作顺利开展，提高工作效率。2.及时完成各类维修维护工作，为促进案件审理及法院各项事业运转提供有力保障。</t>
  </si>
  <si>
    <t>本年度受理各类案件188件，结案率96.46%。案件依法办理，保障工作顺利开展。</t>
  </si>
  <si>
    <t>预算内</t>
  </si>
  <si>
    <t>3.7</t>
  </si>
  <si>
    <t>3.63</t>
  </si>
  <si>
    <t>维修维护项目验收合格率</t>
  </si>
  <si>
    <t>维修修护及时性</t>
  </si>
  <si>
    <t>物业费（本级）</t>
  </si>
  <si>
    <t>8</t>
  </si>
  <si>
    <t>按时完成物业管理工作，如房屋建筑日常管理维护、基础设施设备、水电暖等公共管网设施的保障、运行、维护维修管理服务，电梯的维修保养服务，清洁保洁服务，绿化养护服务，负责公共秩序及治安管理等工作，满足小陇山林区法院后勤保障基本需求，保障日常审判工作正常开展；有利于加强单位安全管理，有利于美化单位环境，为工作人员创造优良的办公环境。</t>
  </si>
  <si>
    <t>本年度物业完成了对基础设施、水电暖等管网的维护保养，及时清洁办公环境卫生，安保服务到位，保障了审判工作的正常开展。</t>
  </si>
  <si>
    <t>4</t>
  </si>
  <si>
    <t>90%</t>
  </si>
  <si>
    <t>白龙江林区法院【行政】</t>
  </si>
  <si>
    <t>目标1：加强党的政治建设，矢志不渝把牢“一个总航向”。</t>
  </si>
  <si>
    <t>目标1完成情况：主题教育及“三抓三促”行动开展以来，通过党组理论学习中心组带头学、党支部主体学、党小组基础学、青年理论学习小组研讨学、党员干警主动学全覆盖式学习机制，扎实开展专题学习、专题研讨活动。2023年，本人圆满完成舟曲县委主题教育读书班为期7天的学习，党组理论学习中心组开展学习13次，全院集中学习13次，党支部集中学习48次，青年理论学习小组学习7次，开展专题研讨会8次，党课辅导9次，警示教育专题会4次，观看廉政警示教育片4次，撰写学习心得体会100余篇，举办政治轮训暨“三抓三促”行动“政治理论大学习”辅导班3期，党支部对照党中央主题教育《意见》列举的6方面问题，共查找问题6类22条，并明确了整改目标及对应整改措施。</t>
  </si>
  <si>
    <t>目标2完成情况：聚焦主责主业，狠抓执法办案，全力筑牢与公平正义相统一的司法防线。全年共受理各类案件85件（含旧存2件），其中刑事案件12件、民事案件10件、行政案件2件，执行案件本院11件、兰州市城关区人民法院分流案件50件，上述案件审执结83件，结案率91.66%。法定审限内结案率100%。无涉诉信访案件。</t>
  </si>
  <si>
    <t>目标3：坚持多元普法宣传，营造浓厚宣传氛围。</t>
  </si>
  <si>
    <t>目标3完成情况：开展“生态司法·逐‘绿’而行——白龙江林区法院环境资源保护普法宣传”系列活动，送法进“村户农舍、田间地头、林场牧场”；以“6·5”世界环境日、“8·15”全国生态日为宣传载体，以“案件审理+普法宣传+回访帮教”为宣传形式，联合白龙江林区人民检察院、舟曲县博峪镇政府、甘肃白龙江博峪河省级自然保护区管护中心开展普法宣传活动，并在首个全国生态日到来之际，在甘肃插岗梁省级自然保护区管护中心沙滩保护站设立“司法保护生态修复基地”；在“12·4”宪法日来临之际，联合舟曲县藏族中学开展法治宣传活动，凝聚合力、同频共振、同向发力，努力使林区生态环境“含绿量”和人民群众生活水平“含金量”同步提升。</t>
  </si>
  <si>
    <t>目标4：加强队伍素质能力建设，积极开展相关业务培训活动，提高干警业务能力。</t>
  </si>
  <si>
    <t>目标4完成情况：2023年全院干警参加各类培训22期，27人次。另外，全院在编干警积极参加甘肃省公务员网络培训平台、法宣在线平台网络培训、保密线上培训学习任务，并顺利通过考试。</t>
  </si>
  <si>
    <t>96.15%</t>
  </si>
  <si>
    <t>99.5%</t>
  </si>
  <si>
    <t>60.02%</t>
  </si>
  <si>
    <t>三公经费未超预算，系统原因扣分。</t>
  </si>
  <si>
    <t>数量指标：受理各类案件工作完成率</t>
  </si>
  <si>
    <t>数量指标：审判各类案件工作完成率</t>
  </si>
  <si>
    <t>数量指标：审理执行案件工作完成率</t>
  </si>
  <si>
    <t>数量指标：参加培训期数</t>
  </si>
  <si>
    <t xml:space="preserve"> =15期</t>
  </si>
  <si>
    <t>22期</t>
  </si>
  <si>
    <t>偏差原因：年初指标目标值设置偏低。
改进措施：加强绩效管理，提高绩效目标编制准确性。</t>
  </si>
  <si>
    <t>数量指标：进行各类宣传活动次数</t>
  </si>
  <si>
    <t>&gt;=5次</t>
  </si>
  <si>
    <t>5次</t>
  </si>
  <si>
    <t>质量指标：一审服判息诉率</t>
  </si>
  <si>
    <t>质量指标：当场登记立案率</t>
  </si>
  <si>
    <t>质量指标：改判率</t>
  </si>
  <si>
    <t>无改判案件，系统原因扣分。</t>
  </si>
  <si>
    <t>质量指标：立案变更率</t>
  </si>
  <si>
    <t>无立案变更案件，系统原因扣分。</t>
  </si>
  <si>
    <t>1.55%</t>
  </si>
  <si>
    <t>偏差原因：申请执行标的金额11061.76万元,执行到位金额171.85万元，执行到位率为1.55%。                  改进措施：持续加大网络查控和传统查控，分析问题症结，研究解决对策，全力以赴推进案件的执行程度。</t>
  </si>
  <si>
    <t>质量指标：采购设备验收合格率</t>
  </si>
  <si>
    <t>时效指标：受理案件及时性</t>
  </si>
  <si>
    <t>时效指标：法定审限内结案率</t>
  </si>
  <si>
    <t>生态效益指标：加强生态环境保护</t>
  </si>
  <si>
    <t>加强</t>
  </si>
  <si>
    <t>人民群众满意度</t>
  </si>
  <si>
    <t>党建工作开展规律性</t>
  </si>
  <si>
    <t>规律</t>
  </si>
  <si>
    <t>88.52</t>
  </si>
  <si>
    <t>79.95</t>
  </si>
  <si>
    <t>90.32</t>
  </si>
  <si>
    <t>9.032</t>
  </si>
  <si>
    <t>9.03</t>
  </si>
  <si>
    <t>1、确保日常审判执行工作及辖区基层法庭正常开展，进一步推动林区法院司法改革。2、给干警提供安全、良好的司法工作环境，满足本院办案主业有效运行。3、能够让当事人在每一件案件中达到90%以上的满意度。本院2023年度各类案件结案率达到85%。</t>
  </si>
  <si>
    <t>日常审判执行工作及辖区基层法庭正常开展，进一步推动林区法院司法改革。给干警提供安全、良好的司法工作环境，满足本院办案主业有效运行。当事人在每一件案件中达到90%以上的满意度。本院2023年度各类案件结案率达到85%以上。</t>
  </si>
  <si>
    <t>91.67%</t>
  </si>
  <si>
    <t>本年度无行政案件</t>
  </si>
  <si>
    <t>2023年度计划配备固定保洁人员2人、食堂厨师1人。保安负责外来人员身份核实，杜绝外来无关人员进入办公区域，影响日常办公。使得案件审判能够顺利开展，工作环境得到优化改善，后勤保障能力得到提升，确保2023年度省法院机关审判场地的安全以及法院工作的正常运行。</t>
  </si>
  <si>
    <t>我院聘用保洁2人、食堂厨师1人，及时对公共设施进行维护，保障室内外绿化养护，提高法院的后勤保障，给干警提供了安全、良好的司法工作环境，确保法院机关审判场地的安全以及法院工作的正常运行。</t>
  </si>
  <si>
    <t>190.83</t>
  </si>
  <si>
    <t>200.83</t>
  </si>
  <si>
    <t>1、确保日常审判执行工作及辖区基层法庭正常开展，进一步推动林区法院司法改革。2、给干警提供安全、良好的司法工作环境，满足本院办案主业有效运行。3、能够让当事人在每一件案件中达到90%以上的满意度。本院2023年度各类案件结案率达到90%。</t>
  </si>
  <si>
    <t>日常审判执行工作及辖区基层法庭正常开展，进一步推动林区法院司法改革。给干警提供安全、良好的司法工作环境，满足本院办案主业有效运行。当事人在每一件案件中达到90%以上的满意度。本院2023年度各类案件结案率达到90%以上。</t>
  </si>
  <si>
    <t>维修维护项目完成率</t>
  </si>
  <si>
    <t>=860㎡</t>
  </si>
  <si>
    <t>860㎡</t>
  </si>
  <si>
    <t>法庭运维费（本级）</t>
  </si>
  <si>
    <t>1、着力改善基层人民法庭办案办公条件，提供稳定的经费保障；2、推动林区法院司法改革向前推进。</t>
  </si>
  <si>
    <t>法庭办公条件有所改善，司法改革有效推进。</t>
  </si>
  <si>
    <t>年度预算控制率</t>
  </si>
  <si>
    <t>保障供暖面积</t>
  </si>
  <si>
    <t>保障基层法庭个数</t>
  </si>
  <si>
    <t>=4个</t>
  </si>
  <si>
    <t>4个</t>
  </si>
  <si>
    <t>维修维护工作完成率</t>
  </si>
  <si>
    <t>法庭正常运转保障率</t>
  </si>
  <si>
    <t>水电暖服务保障率</t>
  </si>
  <si>
    <t>维修维护合格率</t>
  </si>
  <si>
    <t>法庭运维及时性</t>
  </si>
  <si>
    <t>日常维护工作完成及时性</t>
  </si>
  <si>
    <t>水电暖服务保障工作及时性</t>
  </si>
  <si>
    <t>服务群众对审批工作满意度</t>
  </si>
  <si>
    <t>派出法庭工作人员满意度</t>
  </si>
  <si>
    <t>洮河林区法院【行政】</t>
  </si>
  <si>
    <t>目标1：强化审判职能，维护公民、法人的合法权益，保障林区社会稳定和各项生产建设的顺利进行，法定审限内结案率达到100%。</t>
  </si>
  <si>
    <t>目标1完成情况：截止12月31日，我院共受理各类案件76件（其中旧存4件，新收72件），已结73件，未结3件，结案率96.05%。其中，刑事案件13件（含旧存2件），已结13件，结案率100%；民事案件7件（含旧存1件），已结7件,结案率100%；非诉案件1件，已结1件，结案率100%；执行案件55件（含旧存1件），已结52件，未结3件，结案率94.55%。所有审执结的案件均在法定期限内结案, 结案率为100%。</t>
  </si>
  <si>
    <t>目标2：加强党的政治建设，推动法院工作新发展。</t>
  </si>
  <si>
    <t>目标2完成情况：一是深入开展学习贯彻习近平新时代中国特色社会主义思想主题教育。二是多项专题教育活动同时期开展，做深做实为大局服务、为人民司法。三是始终坚持“抓党建带队建促审判”总体工作思路，加强组织建设。</t>
  </si>
  <si>
    <t>目标3：深化队伍建设，做好教育培训及宣传工作。</t>
  </si>
  <si>
    <t>目标3完成情况：积极与辖区4个管护中心等五家单位沟通协作，先后走访辖区多个企业，深入调研情况。针对企业存在的相关问题，抽调8名干警分成2组用两天的时间分别实地走访15家单位，详细记录，从法律角度给出了切实可行的建议，实行“一对一”、“点对点”、“订单式”司法服务，与企业答疑解惑，帮助解决在生产经营、涉诉涉法等方面存在的问题和困难。同时进行了辖区动植物保护宣传，在醒目位置摆放、张贴了司法为民普法宣传单，共联系保护站48家，开展走访调研800余人次，张贴动植物保护宣传单50份，发放宣传资料1500余份，发放便民服务卡2000余张，赠送宣传册三千余份。调研走访建立了一对一的长期联络机制，拉进了法院与林区群众的最后一公里，为以后的司法服务畅通了渠道。</t>
  </si>
  <si>
    <t>94.3%</t>
  </si>
  <si>
    <t>≤100%</t>
  </si>
  <si>
    <t>99.7%</t>
  </si>
  <si>
    <t>≤0%</t>
  </si>
  <si>
    <t>-84.67%</t>
  </si>
  <si>
    <t>本年度结转结余资金较上年度减少，系统原因导致扣分。</t>
  </si>
  <si>
    <t>产出数量指标1—受理各类案件工作完成情况</t>
  </si>
  <si>
    <t>完成</t>
  </si>
  <si>
    <t>产出数量指标2—审结各类案件工作完成情况</t>
  </si>
  <si>
    <t>产出数量指标3—审理执行案件工作完成情况</t>
  </si>
  <si>
    <t>产出数量指标4—化解信访纠纷工作完成情况</t>
  </si>
  <si>
    <t>产出数量指标5—参加培训期数</t>
  </si>
  <si>
    <t>=15期</t>
  </si>
  <si>
    <t>30期</t>
  </si>
  <si>
    <t>年度目标值设置偏低。</t>
  </si>
  <si>
    <t>产出数量指标6—普法宣传工作完成率</t>
  </si>
  <si>
    <t>产出数量指标7—审判运行态势分析期数</t>
  </si>
  <si>
    <t>=4期</t>
  </si>
  <si>
    <t>7期</t>
  </si>
  <si>
    <t>产出数量指标8—采购工作完成率</t>
  </si>
  <si>
    <t>产出质量指标1—法定审限内结案率</t>
  </si>
  <si>
    <t>产出质量指标2—执结率</t>
  </si>
  <si>
    <t>94.55%</t>
  </si>
  <si>
    <t>产出质量指标3—一审服判息诉率</t>
  </si>
  <si>
    <t>95.23%</t>
  </si>
  <si>
    <t>产出质量指标4—送评案件中一类案件比重</t>
  </si>
  <si>
    <t>&gt;=98%</t>
  </si>
  <si>
    <t>产出质量指标5—当场登记立案率</t>
  </si>
  <si>
    <t>产出质量指标6—改判率</t>
  </si>
  <si>
    <t>无改判案件，完成年度目标，系统原因导致扣分。</t>
  </si>
  <si>
    <t>产出质量指标7—立案变更率</t>
  </si>
  <si>
    <t>无立案变更案件，完成年度目标，系统原因导致扣分。</t>
  </si>
  <si>
    <t>产出质量指标8—执行标的到位率</t>
  </si>
  <si>
    <t>&gt;=20%</t>
  </si>
  <si>
    <t>32.67%</t>
  </si>
  <si>
    <t>产出质量指标9—信访案件化解率</t>
  </si>
  <si>
    <t>产出质量指标10—裁判文书应上尽上率</t>
  </si>
  <si>
    <t>产出质量指标11—庭审直播率</t>
  </si>
  <si>
    <t>产出质量指标12—当庭宣判率</t>
  </si>
  <si>
    <t>&gt;=25%</t>
  </si>
  <si>
    <t>76.92%</t>
  </si>
  <si>
    <t>产出质量指标13—采购设备验收合格率</t>
  </si>
  <si>
    <t>产出质量指标14—林区普法宣传教育效果</t>
  </si>
  <si>
    <t>产出时效指标1—受理案件及时性</t>
  </si>
  <si>
    <t>产出时效指标2—办结案件及时性</t>
  </si>
  <si>
    <t>产出成本指标—成本控制情况</t>
  </si>
  <si>
    <t>经济效益指标1—挽回经济损失效果</t>
  </si>
  <si>
    <t>社会效益指标1—民事案件调解撤诉率</t>
  </si>
  <si>
    <t>&gt;=70%</t>
  </si>
  <si>
    <t>71.42%</t>
  </si>
  <si>
    <t>社会效益指标2—化解社会矛盾，维护社会稳定</t>
  </si>
  <si>
    <t>社会效益指标3—维护司法公正</t>
  </si>
  <si>
    <t>生态效益指标1—打击生态犯罪，维护生态秩序</t>
  </si>
  <si>
    <t>生态效益指标2—加强生态环境保护</t>
  </si>
  <si>
    <t>参加培训人员满意度</t>
  </si>
  <si>
    <t>有</t>
  </si>
  <si>
    <t>无</t>
  </si>
  <si>
    <t>业务费（本级）</t>
  </si>
  <si>
    <t>确保本年度受理案件和执行工作顺利完成，各类案件法定审限内结案率达到90%以上。为促进案件审判及法院各项事业运转提供有力保障。</t>
  </si>
  <si>
    <t>通过项目实施，保障了办公办案、公务用车运行维护、办公经费开支、资产购置、党建、工会、法制宣传所需经费。保证了法院正常运转，审判执行等各项工作有序开展。</t>
  </si>
  <si>
    <t>96.05%</t>
  </si>
  <si>
    <t>维修维护项目数</t>
  </si>
  <si>
    <t>=2个</t>
  </si>
  <si>
    <t>2个</t>
  </si>
  <si>
    <t>=7140平方米</t>
  </si>
  <si>
    <t>7140平方米</t>
  </si>
  <si>
    <t>维护社会稳定效果</t>
  </si>
  <si>
    <t>有效保障审判执行工作</t>
  </si>
  <si>
    <t>打击违法犯罪，维护辖区生态环境</t>
  </si>
  <si>
    <t>法院工作人员满意程度</t>
  </si>
  <si>
    <t>大力加强人民法院内部管理，建立健全司法权力运行。一是审判执行成效显著，在案件数量有所增加的情况下，加强审判管理，抓好均衡高效结案。二是确保本年度审判执行工作的正常开展，更好的维护国家法制、法律的权威、公平正义、维护社会稳定和谐。</t>
  </si>
  <si>
    <t>通过项目实施，提高了审判执行经费保障水平。我院办案业务费主要用于支付干警办公办案差旅费办公费，购置办公所需资产等，确保本年审判执行工作的正常开展，有效履行了促进林区社会经济和谐稳定发展的职能，达到了公众认同、当事人满意的效果。</t>
  </si>
  <si>
    <t>=124台</t>
  </si>
  <si>
    <t>176台</t>
  </si>
  <si>
    <t>本年度无行政案件。</t>
  </si>
  <si>
    <t>1.配备安保、保洁人员。2.办公楼配备安检机和物品存放柜，有序管理院内车辆停放。3.保安负责外来人员身份信息的核对，杜绝外来无关人员进入办公区域，影响日常办公。通过引入物业管理更好的保障审判业务大楼的环境宽敞、明亮等，各种设施设备正常运转，满足审判业务的需要，有利于人民法院充分发挥其职能，维护社会公平正义。</t>
  </si>
  <si>
    <t>1.配备1名安保人员。2.办公楼配备安检机和物品存放柜，有序管理院内车辆停放。3.保安负责外来人员身份信息的核对，杜绝外来无关人员进入办公区域，影响日常办公。</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</si>
</sst>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59">
    <font>
      <sz val="11"/>
      <color theme="1"/>
      <name val="宋体"/>
      <charset val="134"/>
      <scheme val="minor"/>
    </font>
    <font>
      <sz val="20"/>
      <color theme="1"/>
      <name val="宋体"/>
      <charset val="134"/>
      <scheme val="minor"/>
    </font>
    <font>
      <b/>
      <sz val="20"/>
      <color theme="1"/>
      <name val="宋体"/>
      <charset val="134"/>
      <scheme val="minor"/>
    </font>
    <font>
      <sz val="10"/>
      <color theme="1"/>
      <name val="宋体"/>
      <charset val="134"/>
      <scheme val="minor"/>
    </font>
    <font>
      <b/>
      <sz val="10"/>
      <color theme="1"/>
      <name val="宋体"/>
      <charset val="134"/>
      <scheme val="minor"/>
    </font>
    <font>
      <b/>
      <sz val="10"/>
      <color indexed="63"/>
      <name val="宋体"/>
      <charset val="134"/>
    </font>
    <font>
      <sz val="10"/>
      <color indexed="63"/>
      <name val="宋体"/>
      <charset val="134"/>
    </font>
    <font>
      <b/>
      <sz val="9"/>
      <color rgb="FF000000"/>
      <name val="宋体"/>
      <charset val="134"/>
      <scheme val="minor"/>
    </font>
    <font>
      <sz val="9"/>
      <color theme="1"/>
      <name val="宋体"/>
      <charset val="134"/>
      <scheme val="minor"/>
    </font>
    <font>
      <sz val="9"/>
      <color rgb="FF000000"/>
      <name val="宋体"/>
      <charset val="134"/>
      <scheme val="minor"/>
    </font>
    <font>
      <sz val="10"/>
      <name val="Arial"/>
      <charset val="134"/>
    </font>
    <font>
      <b/>
      <sz val="18"/>
      <color indexed="8"/>
      <name val="宋体"/>
      <charset val="134"/>
    </font>
    <font>
      <sz val="11"/>
      <color indexed="8"/>
      <name val="宋体"/>
      <charset val="134"/>
    </font>
    <font>
      <sz val="10"/>
      <name val="宋体"/>
      <charset val="134"/>
    </font>
    <font>
      <b/>
      <sz val="11"/>
      <color indexed="8"/>
      <name val="宋体"/>
      <charset val="134"/>
    </font>
    <font>
      <b/>
      <sz val="11"/>
      <name val="宋体"/>
      <charset val="134"/>
    </font>
    <font>
      <sz val="11"/>
      <name val="宋体"/>
      <charset val="134"/>
    </font>
    <font>
      <sz val="11"/>
      <color indexed="63"/>
      <name val="宋体"/>
      <charset val="134"/>
    </font>
    <font>
      <sz val="10"/>
      <color indexed="8"/>
      <name val="宋体"/>
      <charset val="134"/>
    </font>
    <font>
      <sz val="10"/>
      <name val="Arial"/>
      <charset val="0"/>
    </font>
    <font>
      <sz val="12"/>
      <name val="宋体"/>
      <charset val="134"/>
    </font>
    <font>
      <b/>
      <sz val="20"/>
      <color rgb="FF000000"/>
      <name val="宋体"/>
      <charset val="134"/>
    </font>
    <font>
      <b/>
      <sz val="10.5"/>
      <color rgb="FF000000"/>
      <name val="宋体"/>
      <charset val="134"/>
    </font>
    <font>
      <sz val="10.5"/>
      <color rgb="FF000000"/>
      <name val="宋体"/>
      <charset val="134"/>
    </font>
    <font>
      <sz val="10.5"/>
      <name val="宋体"/>
      <charset val="134"/>
    </font>
    <font>
      <b/>
      <sz val="20"/>
      <color theme="1"/>
      <name val="宋体"/>
      <charset val="134"/>
    </font>
    <font>
      <sz val="9"/>
      <color theme="1"/>
      <name val="宋体"/>
      <charset val="134"/>
    </font>
    <font>
      <b/>
      <sz val="9"/>
      <color theme="1"/>
      <name val="宋体"/>
      <charset val="134"/>
      <scheme val="minor"/>
    </font>
    <font>
      <sz val="10"/>
      <name val="Arial"/>
      <charset val="0"/>
    </font>
    <font>
      <sz val="11"/>
      <color theme="1"/>
      <name val="宋体"/>
      <charset val="134"/>
    </font>
    <font>
      <b/>
      <sz val="11"/>
      <color theme="1"/>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20"/>
      <color rgb="FF000000"/>
      <name val="宋体"/>
      <charset val="134"/>
    </font>
    <font>
      <b/>
      <sz val="28"/>
      <color theme="1"/>
      <name val="宋体"/>
      <charset val="134"/>
      <scheme val="minor"/>
    </font>
    <font>
      <b/>
      <u/>
      <sz val="20"/>
      <color theme="1"/>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rgb="FF000000"/>
      </left>
      <right/>
      <top/>
      <bottom style="thin">
        <color auto="1"/>
      </bottom>
      <diagonal/>
    </border>
    <border>
      <left/>
      <right/>
      <top style="thin">
        <color auto="1"/>
      </top>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bottom style="thin">
        <color rgb="FF000000"/>
      </bottom>
      <diagonal/>
    </border>
    <border>
      <left/>
      <right/>
      <top style="thin">
        <color rgb="FF000000"/>
      </top>
      <bottom/>
      <diagonal/>
    </border>
    <border>
      <left/>
      <right style="thin">
        <color rgb="FF000000"/>
      </right>
      <top/>
      <bottom style="thin">
        <color auto="1"/>
      </bottom>
      <diagonal/>
    </border>
    <border>
      <left style="thin">
        <color auto="1"/>
      </left>
      <right style="thin">
        <color auto="1"/>
      </right>
      <top style="thin">
        <color auto="1"/>
      </top>
      <bottom style="thin">
        <color indexed="0"/>
      </bottom>
      <diagonal/>
    </border>
    <border>
      <left style="thin">
        <color auto="1"/>
      </left>
      <right style="thin">
        <color auto="1"/>
      </right>
      <top style="thin">
        <color indexed="0"/>
      </top>
      <bottom style="thin">
        <color auto="1"/>
      </bottom>
      <diagonal/>
    </border>
    <border>
      <left style="thin">
        <color auto="1"/>
      </left>
      <right style="thin">
        <color indexed="0"/>
      </right>
      <top style="thin">
        <color auto="1"/>
      </top>
      <bottom style="thin">
        <color indexed="0"/>
      </bottom>
      <diagonal/>
    </border>
    <border>
      <left style="thin">
        <color auto="1"/>
      </left>
      <right style="thin">
        <color indexed="0"/>
      </right>
      <top style="thin">
        <color indexed="0"/>
      </top>
      <bottom style="thin">
        <color auto="1"/>
      </bottom>
      <diagonal/>
    </border>
    <border>
      <left style="thin">
        <color auto="1"/>
      </left>
      <right style="thin">
        <color indexed="0"/>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3" borderId="29"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30" applyNumberFormat="0" applyFill="0" applyAlignment="0" applyProtection="0">
      <alignment vertical="center"/>
    </xf>
    <xf numFmtId="0" fontId="43" fillId="0" borderId="30" applyNumberFormat="0" applyFill="0" applyAlignment="0" applyProtection="0">
      <alignment vertical="center"/>
    </xf>
    <xf numFmtId="0" fontId="44" fillId="0" borderId="31" applyNumberFormat="0" applyFill="0" applyAlignment="0" applyProtection="0">
      <alignment vertical="center"/>
    </xf>
    <xf numFmtId="0" fontId="44" fillId="0" borderId="0" applyNumberFormat="0" applyFill="0" applyBorder="0" applyAlignment="0" applyProtection="0">
      <alignment vertical="center"/>
    </xf>
    <xf numFmtId="0" fontId="45" fillId="4" borderId="32" applyNumberFormat="0" applyAlignment="0" applyProtection="0">
      <alignment vertical="center"/>
    </xf>
    <xf numFmtId="0" fontId="46" fillId="5" borderId="33" applyNumberFormat="0" applyAlignment="0" applyProtection="0">
      <alignment vertical="center"/>
    </xf>
    <xf numFmtId="0" fontId="47" fillId="5" borderId="32" applyNumberFormat="0" applyAlignment="0" applyProtection="0">
      <alignment vertical="center"/>
    </xf>
    <xf numFmtId="0" fontId="48" fillId="6" borderId="34" applyNumberFormat="0" applyAlignment="0" applyProtection="0">
      <alignment vertical="center"/>
    </xf>
    <xf numFmtId="0" fontId="49" fillId="0" borderId="35" applyNumberFormat="0" applyFill="0" applyAlignment="0" applyProtection="0">
      <alignment vertical="center"/>
    </xf>
    <xf numFmtId="0" fontId="50" fillId="0" borderId="36" applyNumberFormat="0" applyFill="0" applyAlignment="0" applyProtection="0">
      <alignment vertical="center"/>
    </xf>
    <xf numFmtId="0" fontId="51" fillId="7" borderId="0" applyNumberFormat="0" applyBorder="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5" fillId="19" borderId="0" applyNumberFormat="0" applyBorder="0" applyAlignment="0" applyProtection="0">
      <alignment vertical="center"/>
    </xf>
    <xf numFmtId="0" fontId="55"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55" fillId="27" borderId="0" applyNumberFormat="0" applyBorder="0" applyAlignment="0" applyProtection="0">
      <alignment vertical="center"/>
    </xf>
    <xf numFmtId="0" fontId="55"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55" fillId="31" borderId="0" applyNumberFormat="0" applyBorder="0" applyAlignment="0" applyProtection="0">
      <alignment vertical="center"/>
    </xf>
    <xf numFmtId="0" fontId="55" fillId="32" borderId="0" applyNumberFormat="0" applyBorder="0" applyAlignment="0" applyProtection="0">
      <alignment vertical="center"/>
    </xf>
    <xf numFmtId="0" fontId="54" fillId="33" borderId="0" applyNumberFormat="0" applyBorder="0" applyAlignment="0" applyProtection="0">
      <alignment vertical="center"/>
    </xf>
  </cellStyleXfs>
  <cellXfs count="206">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0" fontId="3" fillId="0" borderId="1" xfId="0" applyNumberFormat="1" applyFont="1" applyBorder="1" applyAlignment="1">
      <alignment horizontal="center" vertical="center"/>
    </xf>
    <xf numFmtId="0" fontId="3" fillId="0" borderId="1" xfId="0" applyFont="1" applyBorder="1">
      <alignment vertical="center"/>
    </xf>
    <xf numFmtId="0" fontId="4" fillId="0" borderId="1" xfId="0" applyFont="1" applyBorder="1" applyAlignment="1">
      <alignment horizontal="center" vertical="center"/>
    </xf>
    <xf numFmtId="0" fontId="3" fillId="0" borderId="1" xfId="0" applyFont="1" applyBorder="1" applyAlignment="1">
      <alignment horizontal="lef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9"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49" fontId="7" fillId="0" borderId="1" xfId="0" applyNumberFormat="1"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8" fillId="0" borderId="0" xfId="0" applyFont="1" applyAlignment="1">
      <alignment horizontal="left" vertical="center" wrapText="1"/>
    </xf>
    <xf numFmtId="0" fontId="5" fillId="2" borderId="1" xfId="0" applyFont="1" applyFill="1" applyBorder="1" applyAlignment="1">
      <alignment vertical="center" wrapText="1"/>
    </xf>
    <xf numFmtId="0" fontId="9" fillId="0" borderId="1" xfId="0" applyFont="1" applyBorder="1" applyAlignment="1">
      <alignment horizontal="center" vertical="center" wrapText="1"/>
    </xf>
    <xf numFmtId="10" fontId="6" fillId="2" borderId="1" xfId="0" applyNumberFormat="1" applyFont="1" applyFill="1" applyBorder="1" applyAlignment="1">
      <alignment horizontal="center" vertical="center" wrapText="1"/>
    </xf>
    <xf numFmtId="176" fontId="3" fillId="0" borderId="1" xfId="0" applyNumberFormat="1" applyFont="1" applyBorder="1" applyAlignment="1">
      <alignment horizontal="center" vertical="center"/>
    </xf>
    <xf numFmtId="0" fontId="10" fillId="0" borderId="0" xfId="0" applyFont="1" applyAlignment="1"/>
    <xf numFmtId="0" fontId="11" fillId="0" borderId="0" xfId="0" applyFont="1" applyAlignment="1">
      <alignment horizontal="center" vertical="center" wrapText="1"/>
    </xf>
    <xf numFmtId="0" fontId="12" fillId="2" borderId="0" xfId="0" applyFont="1" applyFill="1" applyAlignment="1">
      <alignment vertical="center" wrapText="1"/>
    </xf>
    <xf numFmtId="0" fontId="12" fillId="0" borderId="0" xfId="0" applyFont="1" applyAlignment="1">
      <alignment vertical="center" wrapText="1"/>
    </xf>
    <xf numFmtId="0" fontId="13" fillId="0" borderId="0" xfId="0" applyFont="1" applyAlignment="1"/>
    <xf numFmtId="0" fontId="14"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5" fillId="0" borderId="1" xfId="0" applyFont="1" applyBorder="1" applyAlignment="1">
      <alignment horizontal="center" vertical="center"/>
    </xf>
    <xf numFmtId="0" fontId="14" fillId="0" borderId="1" xfId="0" applyFont="1" applyBorder="1" applyAlignment="1">
      <alignment horizontal="center" vertical="center" wrapText="1"/>
    </xf>
    <xf numFmtId="0" fontId="12" fillId="0" borderId="1" xfId="0" applyFont="1" applyBorder="1" applyAlignment="1">
      <alignment vertical="center" wrapText="1"/>
    </xf>
    <xf numFmtId="176" fontId="12" fillId="0" borderId="1" xfId="0" applyNumberFormat="1" applyFont="1" applyBorder="1" applyAlignment="1">
      <alignment horizontal="center" vertical="center" wrapText="1"/>
    </xf>
    <xf numFmtId="10" fontId="12" fillId="0" borderId="1" xfId="0" applyNumberFormat="1" applyFont="1" applyBorder="1" applyAlignment="1">
      <alignment vertical="center" wrapText="1"/>
    </xf>
    <xf numFmtId="0" fontId="12" fillId="0" borderId="1" xfId="0" applyFont="1" applyFill="1" applyBorder="1" applyAlignment="1">
      <alignment horizontal="center" vertical="center" wrapText="1"/>
    </xf>
    <xf numFmtId="0" fontId="14" fillId="0" borderId="3" xfId="0" applyFont="1" applyBorder="1" applyAlignment="1">
      <alignment horizontal="center" vertical="center" wrapText="1"/>
    </xf>
    <xf numFmtId="0" fontId="16" fillId="0" borderId="1" xfId="0" applyFont="1" applyBorder="1" applyAlignment="1">
      <alignment horizontal="left" vertical="center" wrapText="1"/>
    </xf>
    <xf numFmtId="0" fontId="14" fillId="0" borderId="4" xfId="0" applyFont="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5" xfId="0" applyFont="1" applyFill="1" applyBorder="1" applyAlignment="1">
      <alignment horizontal="left" vertical="center" wrapText="1"/>
    </xf>
    <xf numFmtId="0" fontId="12" fillId="0" borderId="6" xfId="0" applyFont="1" applyBorder="1" applyAlignment="1">
      <alignment horizontal="center" vertical="center" wrapText="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4" fillId="0" borderId="1" xfId="0" applyFont="1" applyFill="1" applyBorder="1" applyAlignment="1">
      <alignment horizontal="center" vertical="center" wrapText="1"/>
    </xf>
    <xf numFmtId="0" fontId="18" fillId="0" borderId="1" xfId="0" applyFont="1" applyBorder="1" applyAlignment="1">
      <alignment horizontal="left" vertical="center" wrapText="1"/>
    </xf>
    <xf numFmtId="0" fontId="14" fillId="0" borderId="6" xfId="0" applyFont="1" applyBorder="1" applyAlignment="1">
      <alignment horizontal="center" vertical="center" wrapText="1"/>
    </xf>
    <xf numFmtId="0" fontId="17" fillId="2" borderId="6" xfId="0" applyFont="1" applyFill="1" applyBorder="1" applyAlignment="1">
      <alignment horizontal="left" vertical="center" wrapText="1"/>
    </xf>
    <xf numFmtId="0" fontId="5" fillId="2"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176" fontId="12" fillId="0" borderId="1" xfId="0" applyNumberFormat="1" applyFont="1" applyBorder="1" applyAlignment="1">
      <alignment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0" fillId="0" borderId="0" xfId="0" applyAlignment="1">
      <alignment vertical="center"/>
    </xf>
    <xf numFmtId="0" fontId="3" fillId="0" borderId="1" xfId="0" applyFont="1" applyBorder="1" applyAlignment="1">
      <alignment vertical="center"/>
    </xf>
    <xf numFmtId="0" fontId="4"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0" fillId="0" borderId="0" xfId="0" applyBorder="1">
      <alignment vertical="center"/>
    </xf>
    <xf numFmtId="0" fontId="0" fillId="0" borderId="0" xfId="0" applyFont="1" applyFill="1" applyBorder="1" applyAlignment="1"/>
    <xf numFmtId="0" fontId="19" fillId="0" borderId="0" xfId="0" applyNumberFormat="1" applyFont="1" applyFill="1" applyBorder="1" applyAlignment="1"/>
    <xf numFmtId="0" fontId="20" fillId="0" borderId="0" xfId="0" applyFont="1" applyFill="1" applyBorder="1" applyAlignment="1">
      <alignment vertical="center"/>
    </xf>
    <xf numFmtId="0" fontId="21" fillId="0" borderId="9"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11" xfId="0" applyFont="1" applyFill="1" applyBorder="1" applyAlignment="1">
      <alignment horizontal="center" vertical="center" wrapText="1"/>
    </xf>
    <xf numFmtId="0" fontId="23" fillId="0" borderId="1" xfId="0" applyFont="1" applyFill="1" applyBorder="1" applyAlignment="1">
      <alignment vertical="center" wrapText="1"/>
    </xf>
    <xf numFmtId="176" fontId="22" fillId="0" borderId="1" xfId="0" applyNumberFormat="1" applyFont="1" applyFill="1" applyBorder="1" applyAlignment="1">
      <alignment vertical="center" wrapText="1"/>
    </xf>
    <xf numFmtId="176" fontId="22" fillId="0" borderId="1" xfId="0" applyNumberFormat="1" applyFont="1" applyFill="1" applyBorder="1" applyAlignment="1">
      <alignment horizontal="center" vertical="center" wrapText="1"/>
    </xf>
    <xf numFmtId="10" fontId="22" fillId="0" borderId="4" xfId="3" applyNumberFormat="1" applyFont="1" applyFill="1" applyBorder="1" applyAlignment="1">
      <alignment horizontal="center" vertical="center" wrapText="1"/>
    </xf>
    <xf numFmtId="10" fontId="22" fillId="0" borderId="6" xfId="3" applyNumberFormat="1"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 xfId="0" applyFont="1" applyFill="1" applyBorder="1" applyAlignment="1">
      <alignment horizontal="left" vertical="center" wrapText="1"/>
    </xf>
    <xf numFmtId="176" fontId="23" fillId="0" borderId="2" xfId="0" applyNumberFormat="1" applyFont="1" applyFill="1" applyBorder="1" applyAlignment="1">
      <alignment vertical="center" wrapText="1"/>
    </xf>
    <xf numFmtId="176" fontId="23" fillId="0" borderId="2" xfId="0" applyNumberFormat="1"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5"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4" xfId="0" applyFont="1" applyFill="1" applyBorder="1" applyAlignment="1">
      <alignment horizontal="left" vertical="center" wrapText="1"/>
    </xf>
    <xf numFmtId="9" fontId="23" fillId="0" borderId="1" xfId="0" applyNumberFormat="1" applyFont="1" applyFill="1" applyBorder="1" applyAlignment="1">
      <alignment horizontal="center" vertical="center" wrapText="1"/>
    </xf>
    <xf numFmtId="10" fontId="23" fillId="0" borderId="1" xfId="0" applyNumberFormat="1" applyFont="1" applyFill="1" applyBorder="1" applyAlignment="1">
      <alignment horizontal="center" vertical="center" wrapText="1"/>
    </xf>
    <xf numFmtId="0" fontId="23" fillId="0" borderId="1" xfId="0" applyNumberFormat="1" applyFont="1" applyFill="1" applyBorder="1" applyAlignment="1" applyProtection="1">
      <alignment horizontal="center" vertical="center" wrapText="1"/>
    </xf>
    <xf numFmtId="0" fontId="23" fillId="0" borderId="0"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4" fillId="0" borderId="21"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4" fillId="0" borderId="0" xfId="0" applyFont="1" applyFill="1" applyAlignment="1">
      <alignment horizontal="center" vertical="center" wrapText="1"/>
    </xf>
    <xf numFmtId="0" fontId="23" fillId="0" borderId="19" xfId="0" applyFont="1" applyFill="1" applyBorder="1" applyAlignment="1">
      <alignment horizontal="left" vertical="center" wrapText="1"/>
    </xf>
    <xf numFmtId="0" fontId="23" fillId="0" borderId="21"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18" fillId="0" borderId="1"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23" fillId="0" borderId="6" xfId="0" applyFont="1" applyFill="1" applyBorder="1" applyAlignment="1">
      <alignment horizontal="center" vertical="center" wrapText="1"/>
    </xf>
    <xf numFmtId="0" fontId="22" fillId="0" borderId="6" xfId="0" applyFont="1" applyFill="1" applyBorder="1" applyAlignment="1">
      <alignment horizontal="center" vertical="center"/>
    </xf>
    <xf numFmtId="0" fontId="23" fillId="0" borderId="6" xfId="0" applyFont="1" applyFill="1" applyBorder="1" applyAlignment="1">
      <alignment horizontal="left" vertical="center" wrapText="1"/>
    </xf>
    <xf numFmtId="9" fontId="23" fillId="0" borderId="1" xfId="0" applyNumberFormat="1" applyFont="1" applyFill="1" applyBorder="1" applyAlignment="1">
      <alignment vertical="center" wrapText="1"/>
    </xf>
    <xf numFmtId="9" fontId="22" fillId="0" borderId="1" xfId="0" applyNumberFormat="1" applyFont="1" applyFill="1" applyBorder="1" applyAlignment="1">
      <alignment vertical="center" wrapText="1"/>
    </xf>
    <xf numFmtId="0" fontId="22" fillId="0" borderId="1" xfId="0" applyFont="1" applyFill="1" applyBorder="1" applyAlignment="1">
      <alignment vertical="center" wrapText="1"/>
    </xf>
    <xf numFmtId="0" fontId="25" fillId="0" borderId="0" xfId="0" applyFont="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justify" vertical="center" wrapText="1"/>
    </xf>
    <xf numFmtId="176" fontId="26" fillId="0" borderId="1" xfId="0" applyNumberFormat="1" applyFont="1" applyBorder="1" applyAlignment="1">
      <alignment horizontal="center" vertical="center" wrapText="1"/>
    </xf>
    <xf numFmtId="176" fontId="26" fillId="0" borderId="4" xfId="0" applyNumberFormat="1" applyFont="1" applyBorder="1" applyAlignment="1">
      <alignment horizontal="center" vertical="center" wrapText="1"/>
    </xf>
    <xf numFmtId="176" fontId="26" fillId="0" borderId="6" xfId="0" applyNumberFormat="1" applyFont="1" applyBorder="1" applyAlignment="1">
      <alignment horizontal="center" vertical="center" wrapText="1"/>
    </xf>
    <xf numFmtId="0" fontId="26" fillId="0" borderId="1" xfId="0" applyFont="1" applyBorder="1" applyAlignment="1">
      <alignment horizontal="left" vertical="center" wrapText="1"/>
    </xf>
    <xf numFmtId="0" fontId="8" fillId="0" borderId="2" xfId="0" applyFont="1" applyBorder="1" applyAlignment="1">
      <alignment horizontal="center" vertical="center" textRotation="255" wrapText="1"/>
    </xf>
    <xf numFmtId="0" fontId="8" fillId="0" borderId="1" xfId="0" applyFont="1" applyBorder="1" applyAlignment="1">
      <alignment horizontal="center" vertical="center" wrapText="1"/>
    </xf>
    <xf numFmtId="0" fontId="8" fillId="0" borderId="11" xfId="0" applyFont="1" applyBorder="1" applyAlignment="1">
      <alignment horizontal="center" vertical="center" textRotation="255" wrapText="1"/>
    </xf>
    <xf numFmtId="0" fontId="5" fillId="2" borderId="2"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8" fillId="0" borderId="1" xfId="0" applyFont="1" applyBorder="1" applyAlignment="1">
      <alignmen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0" fontId="26" fillId="0" borderId="1" xfId="0" applyNumberFormat="1"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27"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6" xfId="0" applyFont="1" applyBorder="1" applyAlignment="1">
      <alignment horizontal="left" vertical="center"/>
    </xf>
    <xf numFmtId="0" fontId="8"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 xfId="0" applyFont="1" applyBorder="1" applyAlignment="1">
      <alignment horizontal="center" vertical="center" textRotation="255" wrapText="1"/>
    </xf>
    <xf numFmtId="0" fontId="8" fillId="0" borderId="3" xfId="0" applyFont="1" applyBorder="1" applyAlignment="1">
      <alignment horizontal="center" vertical="center" wrapText="1"/>
    </xf>
    <xf numFmtId="0" fontId="9"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8" fillId="0" borderId="1" xfId="0" applyFont="1" applyBorder="1" applyAlignment="1">
      <alignment horizontal="center" vertical="center" textRotation="255" wrapText="1"/>
    </xf>
    <xf numFmtId="0" fontId="9" fillId="0" borderId="1" xfId="0" applyFont="1" applyBorder="1" applyAlignment="1">
      <alignment horizontal="left" vertical="center" wrapText="1"/>
    </xf>
    <xf numFmtId="0" fontId="9" fillId="0" borderId="1" xfId="0" applyFont="1" applyFill="1" applyBorder="1" applyAlignment="1">
      <alignment horizontal="left" vertical="center" wrapText="1"/>
    </xf>
    <xf numFmtId="10" fontId="22" fillId="0" borderId="4" xfId="0" applyNumberFormat="1" applyFont="1" applyFill="1" applyBorder="1" applyAlignment="1">
      <alignment horizontal="center" vertical="center" wrapText="1"/>
    </xf>
    <xf numFmtId="10" fontId="22" fillId="0" borderId="6" xfId="0" applyNumberFormat="1" applyFont="1" applyFill="1" applyBorder="1" applyAlignment="1">
      <alignment horizontal="center" vertical="center" wrapText="1"/>
    </xf>
    <xf numFmtId="10" fontId="23" fillId="0" borderId="4" xfId="0" applyNumberFormat="1" applyFont="1" applyFill="1" applyBorder="1" applyAlignment="1">
      <alignment horizontal="center" vertical="center" wrapText="1"/>
    </xf>
    <xf numFmtId="10" fontId="23" fillId="0" borderId="6"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77" fontId="23" fillId="0" borderId="1" xfId="0" applyNumberFormat="1"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3" fillId="0" borderId="7" xfId="0" applyFont="1" applyFill="1" applyBorder="1" applyAlignment="1">
      <alignment horizontal="left" vertical="center" wrapText="1"/>
    </xf>
    <xf numFmtId="0" fontId="15" fillId="0" borderId="1" xfId="0" applyNumberFormat="1" applyFont="1" applyFill="1" applyBorder="1" applyAlignment="1">
      <alignment horizontal="center" vertical="center"/>
    </xf>
    <xf numFmtId="0" fontId="23" fillId="0" borderId="10"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23" fillId="0" borderId="22" xfId="0" applyFont="1" applyFill="1" applyBorder="1" applyAlignment="1">
      <alignment horizontal="left" vertical="center" wrapText="1"/>
    </xf>
    <xf numFmtId="0" fontId="1" fillId="0" borderId="0" xfId="0" applyFont="1" applyAlignment="1">
      <alignment vertical="center"/>
    </xf>
    <xf numFmtId="0" fontId="28" fillId="0" borderId="0" xfId="0" applyNumberFormat="1" applyFont="1" applyFill="1" applyBorder="1" applyAlignment="1"/>
    <xf numFmtId="0" fontId="11" fillId="0" borderId="0" xfId="0" applyNumberFormat="1" applyFont="1" applyFill="1" applyBorder="1" applyAlignment="1" applyProtection="1">
      <alignment horizontal="center" vertical="center" wrapText="1"/>
    </xf>
    <xf numFmtId="0" fontId="12" fillId="2" borderId="0" xfId="0" applyFont="1" applyFill="1" applyBorder="1" applyAlignment="1">
      <alignment vertical="center" wrapText="1"/>
    </xf>
    <xf numFmtId="0" fontId="12" fillId="0" borderId="0" xfId="0" applyFont="1" applyBorder="1" applyAlignment="1">
      <alignment vertical="center" wrapText="1"/>
    </xf>
    <xf numFmtId="0" fontId="13" fillId="0" borderId="0" xfId="0" applyNumberFormat="1" applyFont="1" applyFill="1" applyBorder="1" applyAlignment="1"/>
    <xf numFmtId="0" fontId="14" fillId="0" borderId="2"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xf numFmtId="0" fontId="15" fillId="0" borderId="5" xfId="0" applyNumberFormat="1" applyFont="1" applyFill="1" applyBorder="1" applyAlignment="1">
      <alignment horizontal="center" vertical="center"/>
    </xf>
    <xf numFmtId="0" fontId="15" fillId="0" borderId="4" xfId="0" applyNumberFormat="1" applyFont="1" applyFill="1" applyBorder="1" applyAlignment="1">
      <alignment horizontal="center" vertical="center"/>
    </xf>
    <xf numFmtId="0" fontId="12" fillId="0" borderId="6" xfId="0" applyFont="1" applyBorder="1" applyAlignment="1">
      <alignment vertical="center" wrapText="1"/>
    </xf>
    <xf numFmtId="0" fontId="12" fillId="0" borderId="23" xfId="0" applyFont="1" applyBorder="1" applyAlignment="1">
      <alignment vertical="center" wrapText="1"/>
    </xf>
    <xf numFmtId="0" fontId="12" fillId="0" borderId="23" xfId="0" applyFont="1" applyBorder="1" applyAlignment="1">
      <alignment horizontal="center" vertical="center" wrapText="1"/>
    </xf>
    <xf numFmtId="0" fontId="15" fillId="0" borderId="0" xfId="0" applyNumberFormat="1" applyFont="1" applyFill="1" applyBorder="1" applyAlignment="1">
      <alignment horizontal="center" vertical="center"/>
    </xf>
    <xf numFmtId="0" fontId="14" fillId="0" borderId="3"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center" vertical="center" wrapText="1"/>
    </xf>
    <xf numFmtId="0" fontId="14" fillId="0" borderId="24" xfId="0" applyNumberFormat="1" applyFont="1" applyFill="1" applyBorder="1" applyAlignment="1" applyProtection="1">
      <alignment horizontal="center" vertical="center" wrapText="1"/>
    </xf>
    <xf numFmtId="0" fontId="29" fillId="0" borderId="1" xfId="0" applyNumberFormat="1" applyFont="1" applyFill="1" applyBorder="1" applyAlignment="1" applyProtection="1">
      <alignment horizontal="left" vertical="center" wrapText="1"/>
    </xf>
    <xf numFmtId="0" fontId="30" fillId="0" borderId="1" xfId="0" applyNumberFormat="1" applyFont="1" applyFill="1" applyBorder="1" applyAlignment="1" applyProtection="1">
      <alignment horizontal="left" vertical="center" wrapText="1"/>
    </xf>
    <xf numFmtId="0" fontId="14" fillId="0" borderId="4" xfId="0" applyNumberFormat="1" applyFont="1" applyFill="1" applyBorder="1" applyAlignment="1" applyProtection="1">
      <alignment horizontal="center" vertical="center" wrapText="1"/>
    </xf>
    <xf numFmtId="0" fontId="28" fillId="0" borderId="1" xfId="0" applyNumberFormat="1" applyFont="1" applyFill="1" applyBorder="1" applyAlignment="1"/>
    <xf numFmtId="0" fontId="17" fillId="2" borderId="3" xfId="0" applyFont="1" applyFill="1" applyBorder="1" applyAlignment="1">
      <alignment horizontal="center" vertical="center" wrapText="1"/>
    </xf>
    <xf numFmtId="0" fontId="17" fillId="2" borderId="10" xfId="0" applyFont="1" applyFill="1" applyBorder="1" applyAlignment="1">
      <alignment horizontal="left" vertical="center" wrapText="1"/>
    </xf>
    <xf numFmtId="0" fontId="12" fillId="0" borderId="6" xfId="0" applyFont="1" applyFill="1" applyBorder="1" applyAlignment="1">
      <alignment horizontal="center" vertical="center" wrapText="1"/>
    </xf>
    <xf numFmtId="0" fontId="15" fillId="0" borderId="6" xfId="0" applyNumberFormat="1" applyFont="1" applyFill="1" applyBorder="1" applyAlignment="1">
      <alignment horizontal="center" vertical="center"/>
    </xf>
    <xf numFmtId="0" fontId="12" fillId="0" borderId="25" xfId="0" applyFont="1" applyBorder="1" applyAlignment="1">
      <alignment horizontal="center" vertical="center" wrapText="1"/>
    </xf>
    <xf numFmtId="0" fontId="12" fillId="0" borderId="0" xfId="0" applyNumberFormat="1" applyFont="1" applyFill="1" applyBorder="1" applyAlignment="1" applyProtection="1">
      <alignment horizontal="center" vertical="center" wrapText="1"/>
    </xf>
    <xf numFmtId="0" fontId="14" fillId="0" borderId="26" xfId="0" applyNumberFormat="1" applyFont="1" applyFill="1" applyBorder="1" applyAlignment="1" applyProtection="1">
      <alignment horizontal="center" vertical="center" wrapText="1"/>
    </xf>
    <xf numFmtId="0" fontId="14" fillId="0" borderId="6" xfId="0" applyNumberFormat="1" applyFont="1" applyFill="1" applyBorder="1" applyAlignment="1" applyProtection="1">
      <alignment horizontal="center" vertical="center" wrapText="1"/>
    </xf>
    <xf numFmtId="0" fontId="17" fillId="2" borderId="27" xfId="0" applyFont="1" applyFill="1" applyBorder="1" applyAlignment="1">
      <alignment horizontal="left" vertical="center" wrapText="1"/>
    </xf>
    <xf numFmtId="0" fontId="17" fillId="2" borderId="28" xfId="0" applyFont="1" applyFill="1" applyBorder="1" applyAlignment="1">
      <alignment horizontal="left" vertical="center" wrapText="1"/>
    </xf>
    <xf numFmtId="0" fontId="31" fillId="0" borderId="0" xfId="0" applyFont="1">
      <alignment vertical="center"/>
    </xf>
    <xf numFmtId="0" fontId="32" fillId="0" borderId="0" xfId="0" applyFont="1">
      <alignment vertical="center"/>
    </xf>
    <xf numFmtId="0" fontId="33" fillId="0" borderId="0" xfId="0" applyFont="1">
      <alignment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36" fillId="0" borderId="0" xfId="0" applyFont="1" applyAlignment="1">
      <alignment horizontal="left" vertical="center" wrapText="1"/>
    </xf>
    <xf numFmtId="0" fontId="36" fillId="0" borderId="0" xfId="0" applyFont="1" applyAlignment="1">
      <alignment horizontal="left" vertical="center"/>
    </xf>
    <xf numFmtId="0" fontId="31"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tyles" Target="styles.xml"/><Relationship Id="rId27" Type="http://schemas.openxmlformats.org/officeDocument/2006/relationships/sharedStrings" Target="sharedString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
  <sheetViews>
    <sheetView topLeftCell="A2" workbookViewId="0">
      <selection activeCell="A6" sqref="A6"/>
    </sheetView>
  </sheetViews>
  <sheetFormatPr defaultColWidth="9" defaultRowHeight="14"/>
  <cols>
    <col min="1" max="1" width="181.372727272727" customWidth="1"/>
  </cols>
  <sheetData>
    <row r="1" ht="45" customHeight="1" spans="1:1">
      <c r="A1" s="200" t="s">
        <v>0</v>
      </c>
    </row>
    <row r="2" ht="149.25" customHeight="1" spans="1:1">
      <c r="A2" s="201" t="s">
        <v>1</v>
      </c>
    </row>
    <row r="3" ht="51" customHeight="1" spans="1:1">
      <c r="A3" s="202"/>
    </row>
    <row r="4" ht="51" customHeight="1" spans="1:1">
      <c r="A4" s="202"/>
    </row>
    <row r="5" ht="51" customHeight="1" spans="1:1">
      <c r="A5" s="203" t="s">
        <v>2</v>
      </c>
    </row>
    <row r="6" ht="51" customHeight="1" spans="1:1">
      <c r="A6" s="203" t="s">
        <v>3</v>
      </c>
    </row>
    <row r="7" ht="51" customHeight="1" spans="1:1">
      <c r="A7" s="204" t="s">
        <v>4</v>
      </c>
    </row>
    <row r="8" s="198" customFormat="1" ht="27" customHeight="1" spans="1:1">
      <c r="A8" s="205"/>
    </row>
    <row r="9" s="198" customFormat="1" ht="27" customHeight="1"/>
    <row r="10" s="198"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9"/>
  <sheetViews>
    <sheetView workbookViewId="0">
      <selection activeCell="A9" sqref="A9"/>
    </sheetView>
  </sheetViews>
  <sheetFormatPr defaultColWidth="9" defaultRowHeight="14"/>
  <cols>
    <col min="1" max="1" width="81.6272727272727" customWidth="1"/>
  </cols>
  <sheetData>
    <row r="2" ht="40.5" customHeight="1" spans="1:1">
      <c r="A2" s="2" t="s">
        <v>5</v>
      </c>
    </row>
    <row r="3" ht="19.5" customHeight="1"/>
    <row r="4" s="198" customFormat="1" ht="30.75" customHeight="1" spans="1:1">
      <c r="A4" s="199" t="s">
        <v>6</v>
      </c>
    </row>
    <row r="5" s="198" customFormat="1" ht="30.75" customHeight="1" spans="1:1">
      <c r="A5" s="199" t="s">
        <v>7</v>
      </c>
    </row>
    <row r="6" s="198" customFormat="1" ht="30.75" customHeight="1" spans="1:1">
      <c r="A6" s="199" t="s">
        <v>8</v>
      </c>
    </row>
    <row r="7" s="198" customFormat="1" ht="30.75" customHeight="1" spans="1:1">
      <c r="A7" s="198" t="s">
        <v>9</v>
      </c>
    </row>
    <row r="8" s="198" customFormat="1" ht="30.75" customHeight="1" spans="1:1">
      <c r="A8" s="198" t="s">
        <v>10</v>
      </c>
    </row>
    <row r="9" s="198" customFormat="1" ht="30.75" customHeight="1" spans="1:1">
      <c r="A9" s="198" t="s">
        <v>11</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I51"/>
  <sheetViews>
    <sheetView view="pageBreakPreview" zoomScaleNormal="80" workbookViewId="0">
      <selection activeCell="B11" sqref="B11:D11"/>
    </sheetView>
  </sheetViews>
  <sheetFormatPr defaultColWidth="8.66363636363636" defaultRowHeight="12.5"/>
  <cols>
    <col min="1" max="1" width="20.6636363636364" style="168" customWidth="1"/>
    <col min="2" max="2" width="25.3363636363636" style="168" customWidth="1"/>
    <col min="3" max="3" width="23.1090909090909" style="168" customWidth="1"/>
    <col min="4" max="4" width="22.1090909090909" style="168" customWidth="1"/>
    <col min="5" max="5" width="21.6636363636364" style="168" customWidth="1"/>
    <col min="6" max="6" width="15.4454545454545" style="168" customWidth="1"/>
    <col min="7" max="7" width="7.55454545454545" style="168" customWidth="1"/>
    <col min="8" max="8" width="8" style="168" customWidth="1"/>
    <col min="9" max="9" width="13.8909090909091" style="168" customWidth="1"/>
    <col min="10" max="16384" width="8.66363636363636" style="168"/>
  </cols>
  <sheetData>
    <row r="1" s="168" customFormat="1" ht="53.4" customHeight="1" spans="1:9">
      <c r="A1" s="169" t="s">
        <v>12</v>
      </c>
      <c r="B1" s="169"/>
      <c r="C1" s="169"/>
      <c r="D1" s="169"/>
      <c r="E1" s="169"/>
      <c r="F1" s="169"/>
      <c r="G1" s="169"/>
      <c r="H1" s="169"/>
      <c r="I1" s="169"/>
    </row>
    <row r="2" s="168" customFormat="1" ht="0.6" customHeight="1" spans="1:9">
      <c r="A2" s="170"/>
      <c r="B2" s="171"/>
      <c r="C2" s="171"/>
      <c r="D2" s="171"/>
      <c r="E2" s="171"/>
      <c r="F2" s="171"/>
      <c r="G2" s="171"/>
      <c r="H2" s="172"/>
      <c r="I2" s="172"/>
    </row>
    <row r="3" s="168" customFormat="1" ht="23.4" customHeight="1" spans="1:9">
      <c r="A3" s="173" t="s">
        <v>13</v>
      </c>
      <c r="B3" s="174" t="s">
        <v>14</v>
      </c>
      <c r="C3" s="174"/>
      <c r="D3" s="174"/>
      <c r="E3" s="174"/>
      <c r="F3" s="174"/>
      <c r="G3" s="174"/>
      <c r="H3" s="174"/>
      <c r="I3" s="174"/>
    </row>
    <row r="4" s="168" customFormat="1" ht="23.4" customHeight="1" spans="1:9">
      <c r="A4" s="175" t="s">
        <v>15</v>
      </c>
      <c r="B4" s="53" t="s">
        <v>16</v>
      </c>
      <c r="C4" s="32" t="s">
        <v>17</v>
      </c>
      <c r="D4" s="32" t="s">
        <v>18</v>
      </c>
      <c r="E4" s="32" t="s">
        <v>19</v>
      </c>
      <c r="F4" s="32" t="s">
        <v>20</v>
      </c>
      <c r="G4" s="32" t="s">
        <v>21</v>
      </c>
      <c r="H4" s="176" t="s">
        <v>22</v>
      </c>
      <c r="I4" s="191"/>
    </row>
    <row r="5" s="168" customFormat="1" ht="23.4" customHeight="1" spans="1:9">
      <c r="A5" s="175"/>
      <c r="B5" s="177" t="s">
        <v>23</v>
      </c>
      <c r="C5" s="33" t="s">
        <v>24</v>
      </c>
      <c r="D5" s="33" t="s">
        <v>25</v>
      </c>
      <c r="E5" s="33" t="s">
        <v>26</v>
      </c>
      <c r="F5" s="33" t="s">
        <v>27</v>
      </c>
      <c r="G5" s="33" t="s">
        <v>28</v>
      </c>
      <c r="H5" s="58" t="s">
        <v>29</v>
      </c>
      <c r="I5" s="59"/>
    </row>
    <row r="6" s="168" customFormat="1" ht="23.4" customHeight="1" spans="1:9">
      <c r="A6" s="175"/>
      <c r="B6" s="177" t="s">
        <v>30</v>
      </c>
      <c r="C6" s="33" t="s">
        <v>31</v>
      </c>
      <c r="D6" s="33" t="s">
        <v>32</v>
      </c>
      <c r="E6" s="33" t="s">
        <v>32</v>
      </c>
      <c r="F6" s="33" t="s">
        <v>33</v>
      </c>
      <c r="G6" s="33" t="s">
        <v>34</v>
      </c>
      <c r="H6" s="58" t="s">
        <v>29</v>
      </c>
      <c r="I6" s="59"/>
    </row>
    <row r="7" s="168" customFormat="1" ht="23.4" customHeight="1" spans="1:9">
      <c r="A7" s="175"/>
      <c r="B7" s="177" t="s">
        <v>35</v>
      </c>
      <c r="C7" s="33" t="s">
        <v>36</v>
      </c>
      <c r="D7" s="33" t="s">
        <v>37</v>
      </c>
      <c r="E7" s="33" t="s">
        <v>38</v>
      </c>
      <c r="F7" s="178" t="s">
        <v>39</v>
      </c>
      <c r="G7" s="178" t="s">
        <v>34</v>
      </c>
      <c r="H7" s="179" t="s">
        <v>29</v>
      </c>
      <c r="I7" s="192"/>
    </row>
    <row r="8" s="168" customFormat="1" ht="3" customHeight="1" spans="1:9">
      <c r="A8" s="180"/>
      <c r="I8" s="193"/>
    </row>
    <row r="9" s="168" customFormat="1" ht="3" customHeight="1" spans="1:9">
      <c r="A9" s="180"/>
      <c r="I9" s="193"/>
    </row>
    <row r="10" s="168" customFormat="1" ht="28.5" customHeight="1" spans="1:9">
      <c r="A10" s="181" t="s">
        <v>40</v>
      </c>
      <c r="B10" s="182" t="s">
        <v>41</v>
      </c>
      <c r="C10" s="182"/>
      <c r="D10" s="182"/>
      <c r="E10" s="183" t="s">
        <v>42</v>
      </c>
      <c r="F10" s="183"/>
      <c r="G10" s="183"/>
      <c r="H10" s="183"/>
      <c r="I10" s="194"/>
    </row>
    <row r="11" s="168" customFormat="1" ht="199.2" customHeight="1" spans="1:9">
      <c r="A11" s="182"/>
      <c r="B11" s="184" t="s">
        <v>43</v>
      </c>
      <c r="C11" s="184"/>
      <c r="D11" s="184"/>
      <c r="E11" s="184" t="s">
        <v>44</v>
      </c>
      <c r="F11" s="184"/>
      <c r="G11" s="184"/>
      <c r="H11" s="184"/>
      <c r="I11" s="184"/>
    </row>
    <row r="12" s="168" customFormat="1" ht="116.4" customHeight="1" spans="1:9">
      <c r="A12" s="182"/>
      <c r="B12" s="184" t="s">
        <v>45</v>
      </c>
      <c r="C12" s="184"/>
      <c r="D12" s="184"/>
      <c r="E12" s="184" t="s">
        <v>46</v>
      </c>
      <c r="F12" s="184"/>
      <c r="G12" s="184"/>
      <c r="H12" s="184"/>
      <c r="I12" s="184"/>
    </row>
    <row r="13" s="168" customFormat="1" ht="140.4" customHeight="1" spans="1:9">
      <c r="A13" s="182"/>
      <c r="B13" s="184" t="s">
        <v>47</v>
      </c>
      <c r="C13" s="185"/>
      <c r="D13" s="185"/>
      <c r="E13" s="184" t="s">
        <v>48</v>
      </c>
      <c r="F13" s="185"/>
      <c r="G13" s="185"/>
      <c r="H13" s="185"/>
      <c r="I13" s="185"/>
    </row>
    <row r="14" s="168" customFormat="1" ht="56.7" customHeight="1" spans="1:9">
      <c r="A14" s="182" t="s">
        <v>49</v>
      </c>
      <c r="B14" s="182" t="s">
        <v>50</v>
      </c>
      <c r="C14" s="182" t="s">
        <v>51</v>
      </c>
      <c r="D14" s="182" t="s">
        <v>52</v>
      </c>
      <c r="E14" s="182" t="s">
        <v>53</v>
      </c>
      <c r="F14" s="182" t="s">
        <v>21</v>
      </c>
      <c r="G14" s="182" t="s">
        <v>22</v>
      </c>
      <c r="H14" s="186" t="s">
        <v>54</v>
      </c>
      <c r="I14" s="195"/>
    </row>
    <row r="15" s="168" customFormat="1" ht="28.2" customHeight="1" spans="1:9">
      <c r="A15" s="40" t="s">
        <v>55</v>
      </c>
      <c r="B15" s="40" t="s">
        <v>56</v>
      </c>
      <c r="C15" s="41" t="s">
        <v>57</v>
      </c>
      <c r="D15" s="40" t="s">
        <v>58</v>
      </c>
      <c r="E15" s="36" t="s">
        <v>27</v>
      </c>
      <c r="F15" s="36" t="s">
        <v>59</v>
      </c>
      <c r="G15" s="40" t="s">
        <v>59</v>
      </c>
      <c r="H15" s="42" t="s">
        <v>60</v>
      </c>
      <c r="I15" s="54"/>
    </row>
    <row r="16" s="168" customFormat="1" ht="28.2" customHeight="1" spans="1:9">
      <c r="A16" s="40"/>
      <c r="B16" s="40"/>
      <c r="C16" s="41" t="s">
        <v>61</v>
      </c>
      <c r="D16" s="40" t="s">
        <v>58</v>
      </c>
      <c r="E16" s="36" t="s">
        <v>39</v>
      </c>
      <c r="F16" s="36" t="s">
        <v>59</v>
      </c>
      <c r="G16" s="40" t="s">
        <v>59</v>
      </c>
      <c r="H16" s="42" t="s">
        <v>60</v>
      </c>
      <c r="I16" s="54"/>
    </row>
    <row r="17" s="168" customFormat="1" ht="28.2" customHeight="1" spans="1:9">
      <c r="A17" s="40"/>
      <c r="B17" s="40"/>
      <c r="C17" s="41" t="s">
        <v>62</v>
      </c>
      <c r="D17" s="40" t="s">
        <v>63</v>
      </c>
      <c r="E17" s="36" t="s">
        <v>64</v>
      </c>
      <c r="F17" s="36" t="s">
        <v>59</v>
      </c>
      <c r="G17" s="40" t="s">
        <v>59</v>
      </c>
      <c r="H17" s="42" t="s">
        <v>60</v>
      </c>
      <c r="I17" s="54"/>
    </row>
    <row r="18" s="168" customFormat="1" ht="28.2" customHeight="1" spans="1:9">
      <c r="A18" s="40"/>
      <c r="B18" s="40"/>
      <c r="C18" s="41" t="s">
        <v>65</v>
      </c>
      <c r="D18" s="40" t="s">
        <v>66</v>
      </c>
      <c r="E18" s="36" t="s">
        <v>27</v>
      </c>
      <c r="F18" s="36" t="s">
        <v>59</v>
      </c>
      <c r="G18" s="40" t="s">
        <v>59</v>
      </c>
      <c r="H18" s="42" t="s">
        <v>60</v>
      </c>
      <c r="I18" s="54"/>
    </row>
    <row r="19" s="168" customFormat="1" ht="28.2" customHeight="1" spans="1:9">
      <c r="A19" s="40"/>
      <c r="B19" s="40" t="s">
        <v>67</v>
      </c>
      <c r="C19" s="41" t="s">
        <v>68</v>
      </c>
      <c r="D19" s="40" t="s">
        <v>69</v>
      </c>
      <c r="E19" s="36" t="s">
        <v>70</v>
      </c>
      <c r="F19" s="36" t="s">
        <v>59</v>
      </c>
      <c r="G19" s="40" t="s">
        <v>59</v>
      </c>
      <c r="H19" s="42" t="s">
        <v>60</v>
      </c>
      <c r="I19" s="54"/>
    </row>
    <row r="20" s="168" customFormat="1" ht="28.2" customHeight="1" spans="1:9">
      <c r="A20" s="40"/>
      <c r="B20" s="40"/>
      <c r="C20" s="41" t="s">
        <v>71</v>
      </c>
      <c r="D20" s="40" t="s">
        <v>72</v>
      </c>
      <c r="E20" s="36" t="s">
        <v>73</v>
      </c>
      <c r="F20" s="36" t="s">
        <v>59</v>
      </c>
      <c r="G20" s="40" t="s">
        <v>59</v>
      </c>
      <c r="H20" s="42" t="s">
        <v>60</v>
      </c>
      <c r="I20" s="54"/>
    </row>
    <row r="21" s="168" customFormat="1" ht="28.2" customHeight="1" spans="1:9">
      <c r="A21" s="40"/>
      <c r="B21" s="40" t="s">
        <v>74</v>
      </c>
      <c r="C21" s="41" t="s">
        <v>75</v>
      </c>
      <c r="D21" s="40" t="s">
        <v>72</v>
      </c>
      <c r="E21" s="36" t="s">
        <v>73</v>
      </c>
      <c r="F21" s="36" t="s">
        <v>59</v>
      </c>
      <c r="G21" s="40" t="s">
        <v>59</v>
      </c>
      <c r="H21" s="42" t="s">
        <v>60</v>
      </c>
      <c r="I21" s="54"/>
    </row>
    <row r="22" s="168" customFormat="1" ht="28.2" customHeight="1" spans="1:9">
      <c r="A22" s="40"/>
      <c r="B22" s="40" t="s">
        <v>76</v>
      </c>
      <c r="C22" s="41" t="s">
        <v>77</v>
      </c>
      <c r="D22" s="40" t="s">
        <v>72</v>
      </c>
      <c r="E22" s="36" t="s">
        <v>78</v>
      </c>
      <c r="F22" s="36" t="s">
        <v>59</v>
      </c>
      <c r="G22" s="40" t="s">
        <v>59</v>
      </c>
      <c r="H22" s="42" t="s">
        <v>60</v>
      </c>
      <c r="I22" s="54"/>
    </row>
    <row r="23" s="168" customFormat="1" ht="28.2" customHeight="1" spans="1:9">
      <c r="A23" s="40"/>
      <c r="B23" s="40" t="s">
        <v>79</v>
      </c>
      <c r="C23" s="41" t="s">
        <v>80</v>
      </c>
      <c r="D23" s="40" t="s">
        <v>63</v>
      </c>
      <c r="E23" s="36" t="s">
        <v>64</v>
      </c>
      <c r="F23" s="36" t="s">
        <v>59</v>
      </c>
      <c r="G23" s="40" t="s">
        <v>59</v>
      </c>
      <c r="H23" s="42" t="s">
        <v>60</v>
      </c>
      <c r="I23" s="54"/>
    </row>
    <row r="24" s="168" customFormat="1" ht="28.2" customHeight="1" spans="1:9">
      <c r="A24" s="40"/>
      <c r="B24" s="40" t="s">
        <v>81</v>
      </c>
      <c r="C24" s="41" t="s">
        <v>82</v>
      </c>
      <c r="D24" s="40" t="s">
        <v>69</v>
      </c>
      <c r="E24" s="36" t="s">
        <v>73</v>
      </c>
      <c r="F24" s="36" t="s">
        <v>59</v>
      </c>
      <c r="G24" s="40" t="s">
        <v>59</v>
      </c>
      <c r="H24" s="42" t="s">
        <v>60</v>
      </c>
      <c r="I24" s="54"/>
    </row>
    <row r="25" s="168" customFormat="1" ht="28.2" customHeight="1" spans="1:9">
      <c r="A25" s="40" t="s">
        <v>83</v>
      </c>
      <c r="B25" s="40" t="s">
        <v>84</v>
      </c>
      <c r="C25" s="41" t="s">
        <v>85</v>
      </c>
      <c r="D25" s="40" t="s">
        <v>86</v>
      </c>
      <c r="E25" s="36" t="s">
        <v>73</v>
      </c>
      <c r="F25" s="36" t="s">
        <v>87</v>
      </c>
      <c r="G25" s="40" t="s">
        <v>87</v>
      </c>
      <c r="H25" s="42" t="s">
        <v>60</v>
      </c>
      <c r="I25" s="54"/>
    </row>
    <row r="26" s="168" customFormat="1" ht="28.2" customHeight="1" spans="1:9">
      <c r="A26" s="40"/>
      <c r="B26" s="40"/>
      <c r="C26" s="41" t="s">
        <v>88</v>
      </c>
      <c r="D26" s="40" t="s">
        <v>86</v>
      </c>
      <c r="E26" s="36" t="s">
        <v>78</v>
      </c>
      <c r="F26" s="36" t="s">
        <v>89</v>
      </c>
      <c r="G26" s="40" t="s">
        <v>89</v>
      </c>
      <c r="H26" s="42" t="s">
        <v>60</v>
      </c>
      <c r="I26" s="54"/>
    </row>
    <row r="27" s="168" customFormat="1" ht="28.2" customHeight="1" spans="1:9">
      <c r="A27" s="40"/>
      <c r="B27" s="40"/>
      <c r="C27" s="41" t="s">
        <v>90</v>
      </c>
      <c r="D27" s="40" t="s">
        <v>86</v>
      </c>
      <c r="E27" s="36" t="s">
        <v>73</v>
      </c>
      <c r="F27" s="36" t="s">
        <v>89</v>
      </c>
      <c r="G27" s="40" t="s">
        <v>89</v>
      </c>
      <c r="H27" s="42" t="s">
        <v>60</v>
      </c>
      <c r="I27" s="54"/>
    </row>
    <row r="28" s="168" customFormat="1" ht="28.2" customHeight="1" spans="1:9">
      <c r="A28" s="40"/>
      <c r="B28" s="40"/>
      <c r="C28" s="41" t="s">
        <v>91</v>
      </c>
      <c r="D28" s="40" t="s">
        <v>86</v>
      </c>
      <c r="E28" s="36" t="s">
        <v>70</v>
      </c>
      <c r="F28" s="36" t="s">
        <v>89</v>
      </c>
      <c r="G28" s="40" t="s">
        <v>89</v>
      </c>
      <c r="H28" s="42" t="s">
        <v>60</v>
      </c>
      <c r="I28" s="54"/>
    </row>
    <row r="29" s="168" customFormat="1" ht="28.2" customHeight="1" spans="1:9">
      <c r="A29" s="40"/>
      <c r="B29" s="40"/>
      <c r="C29" s="41" t="s">
        <v>92</v>
      </c>
      <c r="D29" s="40" t="s">
        <v>93</v>
      </c>
      <c r="E29" s="36" t="s">
        <v>94</v>
      </c>
      <c r="F29" s="36" t="s">
        <v>89</v>
      </c>
      <c r="G29" s="40" t="s">
        <v>95</v>
      </c>
      <c r="H29" s="42" t="s">
        <v>60</v>
      </c>
      <c r="I29" s="54"/>
    </row>
    <row r="30" s="168" customFormat="1" ht="28.2" customHeight="1" spans="1:9">
      <c r="A30" s="40"/>
      <c r="B30" s="40"/>
      <c r="C30" s="41" t="s">
        <v>96</v>
      </c>
      <c r="D30" s="40" t="s">
        <v>58</v>
      </c>
      <c r="E30" s="36" t="s">
        <v>73</v>
      </c>
      <c r="F30" s="36" t="s">
        <v>89</v>
      </c>
      <c r="G30" s="40" t="s">
        <v>89</v>
      </c>
      <c r="H30" s="42" t="s">
        <v>60</v>
      </c>
      <c r="I30" s="54"/>
    </row>
    <row r="31" s="168" customFormat="1" ht="28.2" customHeight="1" spans="1:9">
      <c r="A31" s="40"/>
      <c r="B31" s="40"/>
      <c r="C31" s="41" t="s">
        <v>97</v>
      </c>
      <c r="D31" s="40" t="s">
        <v>98</v>
      </c>
      <c r="E31" s="187" t="s">
        <v>73</v>
      </c>
      <c r="F31" s="187" t="s">
        <v>89</v>
      </c>
      <c r="G31" s="40" t="s">
        <v>89</v>
      </c>
      <c r="H31" s="41" t="s">
        <v>60</v>
      </c>
      <c r="I31" s="196"/>
    </row>
    <row r="32" s="168" customFormat="1" ht="28.2" customHeight="1" spans="1:9">
      <c r="A32" s="40"/>
      <c r="B32" s="40"/>
      <c r="C32" s="41" t="s">
        <v>99</v>
      </c>
      <c r="D32" s="40" t="s">
        <v>98</v>
      </c>
      <c r="E32" s="187" t="s">
        <v>73</v>
      </c>
      <c r="F32" s="187" t="s">
        <v>89</v>
      </c>
      <c r="G32" s="40" t="s">
        <v>89</v>
      </c>
      <c r="H32" s="41" t="s">
        <v>60</v>
      </c>
      <c r="I32" s="196"/>
    </row>
    <row r="33" s="168" customFormat="1" ht="28.2" customHeight="1" spans="1:9">
      <c r="A33" s="40"/>
      <c r="B33" s="40"/>
      <c r="C33" s="41" t="s">
        <v>100</v>
      </c>
      <c r="D33" s="40" t="s">
        <v>58</v>
      </c>
      <c r="E33" s="187" t="s">
        <v>78</v>
      </c>
      <c r="F33" s="187" t="s">
        <v>89</v>
      </c>
      <c r="G33" s="40" t="s">
        <v>89</v>
      </c>
      <c r="H33" s="41" t="s">
        <v>60</v>
      </c>
      <c r="I33" s="196"/>
    </row>
    <row r="34" s="168" customFormat="1" ht="28.2" customHeight="1" spans="1:9">
      <c r="A34" s="40"/>
      <c r="B34" s="40"/>
      <c r="C34" s="41" t="s">
        <v>101</v>
      </c>
      <c r="D34" s="40" t="s">
        <v>102</v>
      </c>
      <c r="E34" s="187" t="s">
        <v>70</v>
      </c>
      <c r="F34" s="187" t="s">
        <v>89</v>
      </c>
      <c r="G34" s="40" t="s">
        <v>89</v>
      </c>
      <c r="H34" s="41" t="s">
        <v>60</v>
      </c>
      <c r="I34" s="196"/>
    </row>
    <row r="35" s="168" customFormat="1" ht="28.2" customHeight="1" spans="1:9">
      <c r="A35" s="40"/>
      <c r="B35" s="40"/>
      <c r="C35" s="41" t="s">
        <v>103</v>
      </c>
      <c r="D35" s="40" t="s">
        <v>102</v>
      </c>
      <c r="E35" s="187" t="s">
        <v>70</v>
      </c>
      <c r="F35" s="187" t="s">
        <v>89</v>
      </c>
      <c r="G35" s="40" t="s">
        <v>89</v>
      </c>
      <c r="H35" s="41" t="s">
        <v>60</v>
      </c>
      <c r="I35" s="196"/>
    </row>
    <row r="36" s="168" customFormat="1" ht="28.2" customHeight="1" spans="1:9">
      <c r="A36" s="40"/>
      <c r="B36" s="40"/>
      <c r="C36" s="41" t="s">
        <v>104</v>
      </c>
      <c r="D36" s="40" t="s">
        <v>102</v>
      </c>
      <c r="E36" s="187" t="s">
        <v>73</v>
      </c>
      <c r="F36" s="187" t="s">
        <v>89</v>
      </c>
      <c r="G36" s="40" t="s">
        <v>89</v>
      </c>
      <c r="H36" s="41" t="s">
        <v>60</v>
      </c>
      <c r="I36" s="196"/>
    </row>
    <row r="37" s="168" customFormat="1" ht="28.2" customHeight="1" spans="1:9">
      <c r="A37" s="40"/>
      <c r="B37" s="40"/>
      <c r="C37" s="41" t="s">
        <v>105</v>
      </c>
      <c r="D37" s="188" t="s">
        <v>106</v>
      </c>
      <c r="E37" s="168" t="s">
        <v>64</v>
      </c>
      <c r="F37" s="168" t="s">
        <v>89</v>
      </c>
      <c r="G37" s="188" t="s">
        <v>89</v>
      </c>
      <c r="H37" s="189" t="s">
        <v>60</v>
      </c>
      <c r="I37" s="197"/>
    </row>
    <row r="38" s="168" customFormat="1" ht="28.2" customHeight="1" spans="1:9">
      <c r="A38" s="40"/>
      <c r="B38" s="40" t="s">
        <v>107</v>
      </c>
      <c r="C38" s="41" t="s">
        <v>108</v>
      </c>
      <c r="D38" s="40" t="s">
        <v>109</v>
      </c>
      <c r="E38" s="168" t="s">
        <v>110</v>
      </c>
      <c r="F38" s="168" t="s">
        <v>89</v>
      </c>
      <c r="G38" s="40" t="s">
        <v>89</v>
      </c>
      <c r="H38" s="42" t="s">
        <v>60</v>
      </c>
      <c r="I38" s="54"/>
    </row>
    <row r="39" s="168" customFormat="1" ht="28.2" customHeight="1" spans="1:9">
      <c r="A39" s="40"/>
      <c r="B39" s="40"/>
      <c r="C39" s="41" t="s">
        <v>111</v>
      </c>
      <c r="D39" s="40" t="s">
        <v>112</v>
      </c>
      <c r="E39" s="168" t="s">
        <v>73</v>
      </c>
      <c r="F39" s="168" t="s">
        <v>89</v>
      </c>
      <c r="G39" s="40" t="s">
        <v>89</v>
      </c>
      <c r="H39" s="42" t="s">
        <v>60</v>
      </c>
      <c r="I39" s="54"/>
    </row>
    <row r="40" s="168" customFormat="1" ht="28.2" customHeight="1" spans="1:9">
      <c r="A40" s="40"/>
      <c r="B40" s="40"/>
      <c r="C40" s="41" t="s">
        <v>113</v>
      </c>
      <c r="D40" s="40" t="s">
        <v>114</v>
      </c>
      <c r="E40" s="168" t="s">
        <v>73</v>
      </c>
      <c r="F40" s="168" t="s">
        <v>89</v>
      </c>
      <c r="G40" s="40" t="s">
        <v>89</v>
      </c>
      <c r="H40" s="42" t="s">
        <v>60</v>
      </c>
      <c r="I40" s="54"/>
    </row>
    <row r="41" s="168" customFormat="1" ht="28.2" customHeight="1" spans="1:9">
      <c r="A41" s="40"/>
      <c r="B41" s="40" t="s">
        <v>115</v>
      </c>
      <c r="C41" s="41" t="s">
        <v>116</v>
      </c>
      <c r="D41" s="40" t="s">
        <v>86</v>
      </c>
      <c r="E41" s="168" t="s">
        <v>117</v>
      </c>
      <c r="F41" s="168" t="s">
        <v>28</v>
      </c>
      <c r="G41" s="40" t="s">
        <v>28</v>
      </c>
      <c r="H41" s="42" t="s">
        <v>60</v>
      </c>
      <c r="I41" s="54"/>
    </row>
    <row r="42" s="168" customFormat="1" ht="28.2" customHeight="1" spans="1:9">
      <c r="A42" s="40"/>
      <c r="B42" s="40" t="s">
        <v>118</v>
      </c>
      <c r="C42" s="41" t="s">
        <v>119</v>
      </c>
      <c r="D42" s="40" t="s">
        <v>120</v>
      </c>
      <c r="E42" s="168" t="s">
        <v>121</v>
      </c>
      <c r="F42" s="168" t="s">
        <v>89</v>
      </c>
      <c r="G42" s="40" t="s">
        <v>121</v>
      </c>
      <c r="H42" s="42" t="s">
        <v>60</v>
      </c>
      <c r="I42" s="54"/>
    </row>
    <row r="43" s="168" customFormat="1" ht="28.2" customHeight="1" spans="1:9">
      <c r="A43" s="40"/>
      <c r="B43" s="40"/>
      <c r="C43" s="41" t="s">
        <v>122</v>
      </c>
      <c r="D43" s="40" t="s">
        <v>123</v>
      </c>
      <c r="E43" s="168" t="s">
        <v>121</v>
      </c>
      <c r="F43" s="168" t="s">
        <v>89</v>
      </c>
      <c r="G43" s="40" t="s">
        <v>89</v>
      </c>
      <c r="H43" s="42" t="s">
        <v>60</v>
      </c>
      <c r="I43" s="54"/>
    </row>
    <row r="44" s="168" customFormat="1" ht="28.2" customHeight="1" spans="1:9">
      <c r="A44" s="40" t="s">
        <v>124</v>
      </c>
      <c r="B44" s="40" t="s">
        <v>125</v>
      </c>
      <c r="C44" s="41" t="s">
        <v>126</v>
      </c>
      <c r="D44" s="40" t="s">
        <v>127</v>
      </c>
      <c r="E44" s="168" t="s">
        <v>73</v>
      </c>
      <c r="F44" s="168" t="s">
        <v>128</v>
      </c>
      <c r="G44" s="40" t="s">
        <v>128</v>
      </c>
      <c r="H44" s="42" t="s">
        <v>60</v>
      </c>
      <c r="I44" s="54"/>
    </row>
    <row r="45" s="168" customFormat="1" ht="28.2" customHeight="1" spans="1:9">
      <c r="A45" s="40"/>
      <c r="B45" s="40" t="s">
        <v>129</v>
      </c>
      <c r="C45" s="41" t="s">
        <v>130</v>
      </c>
      <c r="D45" s="40" t="s">
        <v>127</v>
      </c>
      <c r="E45" s="168" t="s">
        <v>73</v>
      </c>
      <c r="F45" s="168" t="s">
        <v>131</v>
      </c>
      <c r="G45" s="40" t="s">
        <v>131</v>
      </c>
      <c r="H45" s="42" t="s">
        <v>60</v>
      </c>
      <c r="I45" s="54"/>
    </row>
    <row r="46" s="168" customFormat="1" ht="28.2" customHeight="1" spans="1:9">
      <c r="A46" s="40"/>
      <c r="B46" s="40" t="s">
        <v>132</v>
      </c>
      <c r="C46" s="41" t="s">
        <v>133</v>
      </c>
      <c r="D46" s="40" t="s">
        <v>127</v>
      </c>
      <c r="E46" s="168" t="s">
        <v>70</v>
      </c>
      <c r="F46" s="168" t="s">
        <v>131</v>
      </c>
      <c r="G46" s="40" t="s">
        <v>131</v>
      </c>
      <c r="H46" s="42" t="s">
        <v>60</v>
      </c>
      <c r="I46" s="54"/>
    </row>
    <row r="47" s="168" customFormat="1" ht="0.6" customHeight="1" spans="1:9">
      <c r="A47" s="44"/>
      <c r="B47" s="45"/>
      <c r="C47" s="46"/>
      <c r="D47" s="45"/>
      <c r="E47" s="190"/>
      <c r="F47" s="36"/>
      <c r="G47" s="40"/>
      <c r="H47" s="42"/>
      <c r="I47" s="54"/>
    </row>
    <row r="48" s="168" customFormat="1" ht="23.4" customHeight="1" spans="1:9">
      <c r="A48" s="176" t="s">
        <v>134</v>
      </c>
      <c r="B48" s="175"/>
      <c r="C48" s="175"/>
      <c r="D48" s="175"/>
      <c r="E48" s="191"/>
      <c r="F48" s="163">
        <v>100</v>
      </c>
      <c r="G48" s="51" t="s">
        <v>135</v>
      </c>
      <c r="H48" s="176" t="s">
        <v>136</v>
      </c>
      <c r="I48" s="191"/>
    </row>
    <row r="49" s="168" customFormat="1" ht="18" customHeight="1" spans="1:9">
      <c r="A49" s="113" t="s">
        <v>137</v>
      </c>
      <c r="B49" s="113"/>
      <c r="C49" s="113"/>
      <c r="D49" s="113"/>
      <c r="E49" s="113"/>
      <c r="F49" s="113"/>
      <c r="G49" s="113"/>
      <c r="H49" s="113"/>
      <c r="I49" s="113"/>
    </row>
    <row r="50" s="168" customFormat="1" ht="52.95" customHeight="1" spans="1:9">
      <c r="A50" s="114" t="s">
        <v>138</v>
      </c>
      <c r="B50" s="114"/>
      <c r="C50" s="114"/>
      <c r="D50" s="114"/>
      <c r="E50" s="114"/>
      <c r="F50" s="114"/>
      <c r="G50" s="114"/>
      <c r="H50" s="114"/>
      <c r="I50" s="114"/>
    </row>
    <row r="51" s="168" customFormat="1" ht="52.2" customHeight="1" spans="1:9">
      <c r="A51" s="114" t="s">
        <v>139</v>
      </c>
      <c r="B51" s="114"/>
      <c r="C51" s="114"/>
      <c r="D51" s="114"/>
      <c r="E51" s="114"/>
      <c r="F51" s="114"/>
      <c r="G51" s="114"/>
      <c r="H51" s="114"/>
      <c r="I51" s="114"/>
    </row>
  </sheetData>
  <mergeCells count="62">
    <mergeCell ref="A1:I1"/>
    <mergeCell ref="B3:I3"/>
    <mergeCell ref="H4:I4"/>
    <mergeCell ref="H5:I5"/>
    <mergeCell ref="H6:I6"/>
    <mergeCell ref="H7:I7"/>
    <mergeCell ref="B10:D10"/>
    <mergeCell ref="E10:I10"/>
    <mergeCell ref="B11:D11"/>
    <mergeCell ref="E11:I11"/>
    <mergeCell ref="B12:D12"/>
    <mergeCell ref="E12:I12"/>
    <mergeCell ref="B13:D13"/>
    <mergeCell ref="E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A48:E48"/>
    <mergeCell ref="H48:I48"/>
    <mergeCell ref="A49:I49"/>
    <mergeCell ref="A50:I50"/>
    <mergeCell ref="A51:I51"/>
    <mergeCell ref="A4:A7"/>
    <mergeCell ref="A10:A13"/>
    <mergeCell ref="A15:A24"/>
    <mergeCell ref="A25:A43"/>
    <mergeCell ref="A44:A46"/>
    <mergeCell ref="B15:B18"/>
    <mergeCell ref="B19:B20"/>
    <mergeCell ref="B25:B37"/>
    <mergeCell ref="B38:B40"/>
    <mergeCell ref="B42:B43"/>
  </mergeCells>
  <printOptions horizontalCentered="1"/>
  <pageMargins left="0.708661417322835" right="0.708661417322835" top="0.748031496062992" bottom="0.748031496062992" header="0.31496062992126" footer="0.31496062992126"/>
  <pageSetup paperSize="9" scale="56" fitToHeight="0" orientation="portrait"/>
  <headerFooter/>
  <rowBreaks count="1" manualBreakCount="1">
    <brk id="6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37"/>
  <sheetViews>
    <sheetView view="pageBreakPreview" zoomScaleNormal="85" workbookViewId="0">
      <selection activeCell="K7" sqref="K7"/>
    </sheetView>
  </sheetViews>
  <sheetFormatPr defaultColWidth="9" defaultRowHeight="14"/>
  <cols>
    <col min="1" max="1" width="13.3363636363636" style="60" customWidth="1"/>
    <col min="2" max="2" width="7.33636363636364" style="60" customWidth="1"/>
    <col min="3" max="3" width="11.7818181818182" style="60" customWidth="1"/>
    <col min="4" max="4" width="16.7818181818182" style="60" customWidth="1"/>
    <col min="5" max="5" width="9.78181818181818" style="60" customWidth="1"/>
    <col min="6" max="6" width="14.4454545454545" style="60" customWidth="1"/>
    <col min="7" max="7" width="11.2181818181818" style="60" customWidth="1"/>
    <col min="8" max="8" width="13.4454545454545" style="60" customWidth="1"/>
    <col min="9" max="9" width="12.8909090909091" style="60" customWidth="1"/>
    <col min="10" max="10" width="6.44545454545455" style="60" customWidth="1"/>
    <col min="11" max="11" width="16.4454545454545" style="60" customWidth="1"/>
    <col min="12" max="16384" width="9" style="60"/>
  </cols>
  <sheetData>
    <row r="1" s="167" customFormat="1" ht="56.7" customHeight="1" spans="1:11">
      <c r="A1" s="2" t="s">
        <v>140</v>
      </c>
      <c r="B1" s="2"/>
      <c r="C1" s="2"/>
      <c r="D1" s="2"/>
      <c r="E1" s="2"/>
      <c r="F1" s="2"/>
      <c r="G1" s="2"/>
      <c r="H1" s="2"/>
      <c r="I1" s="2"/>
      <c r="J1" s="2"/>
      <c r="K1" s="2"/>
    </row>
    <row r="2" s="60" customFormat="1" ht="19.2" customHeight="1" spans="1:11">
      <c r="A2" s="3" t="s">
        <v>141</v>
      </c>
      <c r="B2" s="3" t="s">
        <v>142</v>
      </c>
      <c r="C2" s="3"/>
      <c r="D2" s="3"/>
      <c r="E2" s="3"/>
      <c r="F2" s="3"/>
      <c r="G2" s="3"/>
      <c r="H2" s="3"/>
      <c r="I2" s="3"/>
      <c r="J2" s="3"/>
      <c r="K2" s="3"/>
    </row>
    <row r="3" s="60" customFormat="1" ht="21" customHeight="1" spans="1:11">
      <c r="A3" s="3" t="s">
        <v>143</v>
      </c>
      <c r="B3" s="3" t="s">
        <v>14</v>
      </c>
      <c r="C3" s="3"/>
      <c r="D3" s="3"/>
      <c r="E3" s="3" t="s">
        <v>144</v>
      </c>
      <c r="F3" s="3" t="s">
        <v>14</v>
      </c>
      <c r="G3" s="3"/>
      <c r="H3" s="3"/>
      <c r="I3" s="3"/>
      <c r="J3" s="3"/>
      <c r="K3" s="3"/>
    </row>
    <row r="4" s="60" customFormat="1" ht="21" customHeight="1" spans="1:11">
      <c r="A4" s="3" t="s">
        <v>145</v>
      </c>
      <c r="B4" s="3"/>
      <c r="C4" s="3"/>
      <c r="D4" s="3"/>
      <c r="E4" s="3"/>
      <c r="F4" s="3"/>
      <c r="G4" s="3"/>
      <c r="H4" s="3"/>
      <c r="I4" s="3"/>
      <c r="J4" s="3"/>
      <c r="K4" s="3"/>
    </row>
    <row r="5" s="60" customFormat="1" ht="24" customHeight="1" spans="1:11">
      <c r="A5" s="3"/>
      <c r="B5" s="3"/>
      <c r="C5" s="4" t="s">
        <v>146</v>
      </c>
      <c r="D5" s="3" t="s">
        <v>18</v>
      </c>
      <c r="E5" s="3"/>
      <c r="F5" s="3" t="s">
        <v>147</v>
      </c>
      <c r="G5" s="3"/>
      <c r="H5" s="3" t="s">
        <v>148</v>
      </c>
      <c r="I5" s="3" t="s">
        <v>21</v>
      </c>
      <c r="J5" s="3"/>
      <c r="K5" s="3" t="s">
        <v>22</v>
      </c>
    </row>
    <row r="6" s="60" customFormat="1" ht="27" customHeight="1" spans="1:11">
      <c r="A6" s="3" t="s">
        <v>149</v>
      </c>
      <c r="B6" s="3"/>
      <c r="C6" s="3" t="s">
        <v>150</v>
      </c>
      <c r="D6" s="3" t="s">
        <v>151</v>
      </c>
      <c r="E6" s="3"/>
      <c r="F6" s="3" t="s">
        <v>152</v>
      </c>
      <c r="G6" s="3"/>
      <c r="H6" s="3" t="s">
        <v>153</v>
      </c>
      <c r="I6" s="3" t="s">
        <v>28</v>
      </c>
      <c r="J6" s="3"/>
      <c r="K6" s="3" t="s">
        <v>154</v>
      </c>
    </row>
    <row r="7" s="60" customFormat="1" ht="27" customHeight="1" spans="1:11">
      <c r="A7" s="3" t="s">
        <v>155</v>
      </c>
      <c r="B7" s="3"/>
      <c r="C7" s="3" t="s">
        <v>150</v>
      </c>
      <c r="D7" s="3" t="s">
        <v>151</v>
      </c>
      <c r="E7" s="3"/>
      <c r="F7" s="3" t="s">
        <v>152</v>
      </c>
      <c r="G7" s="3"/>
      <c r="H7" s="3" t="s">
        <v>153</v>
      </c>
      <c r="I7" s="3" t="s">
        <v>34</v>
      </c>
      <c r="J7" s="3"/>
      <c r="K7" s="3" t="s">
        <v>154</v>
      </c>
    </row>
    <row r="8" s="60" customFormat="1" ht="27" customHeight="1" spans="1:11">
      <c r="A8" s="3" t="s">
        <v>156</v>
      </c>
      <c r="B8" s="3"/>
      <c r="C8" s="3" t="s">
        <v>60</v>
      </c>
      <c r="D8" s="3" t="s">
        <v>60</v>
      </c>
      <c r="E8" s="3"/>
      <c r="F8" s="3" t="s">
        <v>60</v>
      </c>
      <c r="G8" s="3"/>
      <c r="H8" s="3" t="s">
        <v>157</v>
      </c>
      <c r="I8" s="3" t="s">
        <v>34</v>
      </c>
      <c r="J8" s="3"/>
      <c r="K8" s="3" t="s">
        <v>157</v>
      </c>
    </row>
    <row r="9" s="60" customFormat="1" ht="1.95" hidden="1" customHeight="1" spans="1:11">
      <c r="A9" s="3"/>
      <c r="B9" s="3"/>
      <c r="C9" s="61"/>
      <c r="D9" s="61"/>
      <c r="E9" s="61"/>
      <c r="F9" s="61"/>
      <c r="G9" s="3"/>
      <c r="H9" s="3"/>
      <c r="I9" s="3"/>
      <c r="J9" s="3"/>
      <c r="K9" s="61"/>
    </row>
    <row r="10" s="60" customFormat="1" ht="24" customHeight="1" spans="1:11">
      <c r="A10" s="7" t="s">
        <v>158</v>
      </c>
      <c r="B10" s="7" t="s">
        <v>41</v>
      </c>
      <c r="C10" s="7"/>
      <c r="D10" s="7"/>
      <c r="E10" s="7"/>
      <c r="F10" s="7" t="s">
        <v>159</v>
      </c>
      <c r="G10" s="7"/>
      <c r="H10" s="7"/>
      <c r="I10" s="7"/>
      <c r="J10" s="7"/>
      <c r="K10" s="7"/>
    </row>
    <row r="11" s="60" customFormat="1" ht="98.4" customHeight="1" spans="1:11">
      <c r="A11" s="7"/>
      <c r="B11" s="8" t="s">
        <v>160</v>
      </c>
      <c r="C11" s="8"/>
      <c r="D11" s="8"/>
      <c r="E11" s="8"/>
      <c r="F11" s="8" t="s">
        <v>161</v>
      </c>
      <c r="G11" s="8"/>
      <c r="H11" s="8"/>
      <c r="I11" s="8"/>
      <c r="J11" s="8"/>
      <c r="K11" s="8"/>
    </row>
    <row r="12" s="60" customFormat="1" ht="24" customHeight="1" spans="1:11">
      <c r="A12" s="7" t="s">
        <v>49</v>
      </c>
      <c r="B12" s="7" t="s">
        <v>50</v>
      </c>
      <c r="C12" s="7"/>
      <c r="D12" s="7" t="s">
        <v>51</v>
      </c>
      <c r="E12" s="7"/>
      <c r="F12" s="7" t="s">
        <v>52</v>
      </c>
      <c r="G12" s="7" t="s">
        <v>53</v>
      </c>
      <c r="H12" s="7" t="s">
        <v>162</v>
      </c>
      <c r="I12" s="7" t="s">
        <v>163</v>
      </c>
      <c r="J12" s="7" t="s">
        <v>164</v>
      </c>
      <c r="K12" s="7"/>
    </row>
    <row r="13" s="60" customFormat="1" ht="27" customHeight="1" spans="1:11">
      <c r="A13" s="9" t="s">
        <v>165</v>
      </c>
      <c r="B13" s="10" t="s">
        <v>166</v>
      </c>
      <c r="C13" s="10"/>
      <c r="D13" s="11" t="s">
        <v>105</v>
      </c>
      <c r="E13" s="11"/>
      <c r="F13" s="10" t="s">
        <v>106</v>
      </c>
      <c r="G13" s="10" t="s">
        <v>64</v>
      </c>
      <c r="H13" s="10">
        <v>10</v>
      </c>
      <c r="I13" s="10">
        <v>10</v>
      </c>
      <c r="J13" s="11" t="s">
        <v>60</v>
      </c>
      <c r="K13" s="11"/>
    </row>
    <row r="14" s="60" customFormat="1" ht="27" customHeight="1" spans="1:11">
      <c r="A14" s="9"/>
      <c r="B14" s="10" t="s">
        <v>167</v>
      </c>
      <c r="C14" s="10"/>
      <c r="D14" s="11" t="s">
        <v>105</v>
      </c>
      <c r="E14" s="11"/>
      <c r="F14" s="10" t="s">
        <v>106</v>
      </c>
      <c r="G14" s="12">
        <v>1</v>
      </c>
      <c r="H14" s="10">
        <v>5</v>
      </c>
      <c r="I14" s="10">
        <v>4.5</v>
      </c>
      <c r="J14" s="11" t="s">
        <v>60</v>
      </c>
      <c r="K14" s="11"/>
    </row>
    <row r="15" s="60" customFormat="1" ht="27" customHeight="1" spans="1:11">
      <c r="A15" s="9"/>
      <c r="B15" s="10" t="s">
        <v>168</v>
      </c>
      <c r="C15" s="10"/>
      <c r="D15" s="11" t="s">
        <v>105</v>
      </c>
      <c r="E15" s="11"/>
      <c r="F15" s="10" t="s">
        <v>106</v>
      </c>
      <c r="G15" s="12">
        <v>1</v>
      </c>
      <c r="H15" s="10">
        <v>5</v>
      </c>
      <c r="I15" s="10">
        <v>4.5</v>
      </c>
      <c r="J15" s="11" t="s">
        <v>60</v>
      </c>
      <c r="K15" s="11"/>
    </row>
    <row r="16" s="60" customFormat="1" ht="27" customHeight="1" spans="1:11">
      <c r="A16" s="9" t="s">
        <v>169</v>
      </c>
      <c r="B16" s="10" t="s">
        <v>170</v>
      </c>
      <c r="C16" s="10"/>
      <c r="D16" s="11" t="s">
        <v>171</v>
      </c>
      <c r="E16" s="11"/>
      <c r="F16" s="10" t="s">
        <v>86</v>
      </c>
      <c r="G16" s="10" t="s">
        <v>110</v>
      </c>
      <c r="H16" s="10" t="s">
        <v>172</v>
      </c>
      <c r="I16" s="10">
        <v>4.41</v>
      </c>
      <c r="J16" s="11" t="s">
        <v>60</v>
      </c>
      <c r="K16" s="11"/>
    </row>
    <row r="17" s="60" customFormat="1" ht="27" customHeight="1" spans="1:11">
      <c r="A17" s="9"/>
      <c r="B17" s="10"/>
      <c r="C17" s="10"/>
      <c r="D17" s="11" t="s">
        <v>173</v>
      </c>
      <c r="E17" s="11"/>
      <c r="F17" s="10" t="s">
        <v>174</v>
      </c>
      <c r="G17" s="10" t="s">
        <v>175</v>
      </c>
      <c r="H17" s="10" t="s">
        <v>176</v>
      </c>
      <c r="I17" s="10" t="s">
        <v>176</v>
      </c>
      <c r="J17" s="11" t="s">
        <v>60</v>
      </c>
      <c r="K17" s="11"/>
    </row>
    <row r="18" s="60" customFormat="1" ht="27" customHeight="1" spans="1:11">
      <c r="A18" s="9"/>
      <c r="B18" s="10"/>
      <c r="C18" s="10"/>
      <c r="D18" s="11" t="s">
        <v>177</v>
      </c>
      <c r="E18" s="11"/>
      <c r="F18" s="10" t="s">
        <v>178</v>
      </c>
      <c r="G18" s="10" t="s">
        <v>179</v>
      </c>
      <c r="H18" s="10" t="s">
        <v>172</v>
      </c>
      <c r="I18" s="10">
        <v>4.41</v>
      </c>
      <c r="J18" s="11" t="s">
        <v>60</v>
      </c>
      <c r="K18" s="11"/>
    </row>
    <row r="19" s="60" customFormat="1" ht="27" customHeight="1" spans="1:11">
      <c r="A19" s="9"/>
      <c r="B19" s="10" t="s">
        <v>180</v>
      </c>
      <c r="C19" s="10"/>
      <c r="D19" s="11" t="s">
        <v>181</v>
      </c>
      <c r="E19" s="11"/>
      <c r="F19" s="10" t="s">
        <v>58</v>
      </c>
      <c r="G19" s="10" t="s">
        <v>70</v>
      </c>
      <c r="H19" s="10" t="s">
        <v>172</v>
      </c>
      <c r="I19" s="10">
        <v>4.42</v>
      </c>
      <c r="J19" s="11" t="s">
        <v>60</v>
      </c>
      <c r="K19" s="11"/>
    </row>
    <row r="20" s="60" customFormat="1" ht="27" customHeight="1" spans="1:11">
      <c r="A20" s="9"/>
      <c r="B20" s="10"/>
      <c r="C20" s="10"/>
      <c r="D20" s="11" t="s">
        <v>182</v>
      </c>
      <c r="E20" s="11"/>
      <c r="F20" s="10" t="s">
        <v>58</v>
      </c>
      <c r="G20" s="10" t="s">
        <v>64</v>
      </c>
      <c r="H20" s="10" t="s">
        <v>172</v>
      </c>
      <c r="I20" s="10">
        <v>4.4</v>
      </c>
      <c r="J20" s="11" t="s">
        <v>60</v>
      </c>
      <c r="K20" s="11"/>
    </row>
    <row r="21" s="60" customFormat="1" ht="27" customHeight="1" spans="1:11">
      <c r="A21" s="9"/>
      <c r="B21" s="10"/>
      <c r="C21" s="10"/>
      <c r="D21" s="11" t="s">
        <v>99</v>
      </c>
      <c r="E21" s="11"/>
      <c r="F21" s="10" t="s">
        <v>86</v>
      </c>
      <c r="G21" s="10" t="s">
        <v>73</v>
      </c>
      <c r="H21" s="10" t="s">
        <v>172</v>
      </c>
      <c r="I21" s="10">
        <v>4.4</v>
      </c>
      <c r="J21" s="11" t="s">
        <v>60</v>
      </c>
      <c r="K21" s="11"/>
    </row>
    <row r="22" s="60" customFormat="1" ht="27" customHeight="1" spans="1:11">
      <c r="A22" s="9"/>
      <c r="B22" s="10" t="s">
        <v>183</v>
      </c>
      <c r="C22" s="10"/>
      <c r="D22" s="11" t="s">
        <v>184</v>
      </c>
      <c r="E22" s="11"/>
      <c r="F22" s="10" t="s">
        <v>58</v>
      </c>
      <c r="G22" s="10" t="s">
        <v>64</v>
      </c>
      <c r="H22" s="10" t="s">
        <v>172</v>
      </c>
      <c r="I22" s="10">
        <v>4.42</v>
      </c>
      <c r="J22" s="11" t="s">
        <v>60</v>
      </c>
      <c r="K22" s="11"/>
    </row>
    <row r="23" s="60" customFormat="1" ht="27" customHeight="1" spans="1:11">
      <c r="A23" s="9"/>
      <c r="B23" s="10"/>
      <c r="C23" s="10"/>
      <c r="D23" s="11" t="s">
        <v>185</v>
      </c>
      <c r="E23" s="11"/>
      <c r="F23" s="10" t="s">
        <v>102</v>
      </c>
      <c r="G23" s="10" t="s">
        <v>64</v>
      </c>
      <c r="H23" s="10" t="s">
        <v>172</v>
      </c>
      <c r="I23" s="10">
        <v>4.43</v>
      </c>
      <c r="J23" s="11" t="s">
        <v>60</v>
      </c>
      <c r="K23" s="11"/>
    </row>
    <row r="24" s="60" customFormat="1" ht="27" customHeight="1" spans="1:11">
      <c r="A24" s="9"/>
      <c r="B24" s="10"/>
      <c r="C24" s="10"/>
      <c r="D24" s="11" t="s">
        <v>186</v>
      </c>
      <c r="E24" s="11"/>
      <c r="F24" s="10" t="s">
        <v>102</v>
      </c>
      <c r="G24" s="10" t="s">
        <v>70</v>
      </c>
      <c r="H24" s="10" t="s">
        <v>172</v>
      </c>
      <c r="I24" s="10">
        <v>4.41</v>
      </c>
      <c r="J24" s="11" t="s">
        <v>60</v>
      </c>
      <c r="K24" s="11"/>
    </row>
    <row r="25" s="60" customFormat="1" ht="27" customHeight="1" spans="1:11">
      <c r="A25" s="9" t="s">
        <v>187</v>
      </c>
      <c r="B25" s="10" t="s">
        <v>188</v>
      </c>
      <c r="C25" s="10"/>
      <c r="D25" s="11" t="s">
        <v>108</v>
      </c>
      <c r="E25" s="11"/>
      <c r="F25" s="10" t="s">
        <v>189</v>
      </c>
      <c r="G25" s="10" t="s">
        <v>70</v>
      </c>
      <c r="H25" s="10">
        <v>6</v>
      </c>
      <c r="I25" s="10">
        <v>5.5</v>
      </c>
      <c r="J25" s="11" t="s">
        <v>60</v>
      </c>
      <c r="K25" s="11"/>
    </row>
    <row r="26" s="60" customFormat="1" ht="27" customHeight="1" spans="1:11">
      <c r="A26" s="9"/>
      <c r="B26" s="10" t="s">
        <v>190</v>
      </c>
      <c r="C26" s="10"/>
      <c r="D26" s="11" t="s">
        <v>191</v>
      </c>
      <c r="E26" s="11"/>
      <c r="F26" s="10" t="s">
        <v>192</v>
      </c>
      <c r="G26" s="10" t="s">
        <v>73</v>
      </c>
      <c r="H26" s="10">
        <v>6</v>
      </c>
      <c r="I26" s="10">
        <v>5.5</v>
      </c>
      <c r="J26" s="11" t="s">
        <v>60</v>
      </c>
      <c r="K26" s="11"/>
    </row>
    <row r="27" s="60" customFormat="1" ht="27" customHeight="1" spans="1:11">
      <c r="A27" s="9"/>
      <c r="B27" s="10"/>
      <c r="C27" s="10"/>
      <c r="D27" s="11" t="s">
        <v>193</v>
      </c>
      <c r="E27" s="11"/>
      <c r="F27" s="10" t="s">
        <v>194</v>
      </c>
      <c r="G27" s="10" t="s">
        <v>70</v>
      </c>
      <c r="H27" s="10">
        <v>6</v>
      </c>
      <c r="I27" s="10">
        <v>6</v>
      </c>
      <c r="J27" s="11" t="s">
        <v>60</v>
      </c>
      <c r="K27" s="11"/>
    </row>
    <row r="28" s="60" customFormat="1" ht="27" customHeight="1" spans="1:11">
      <c r="A28" s="9"/>
      <c r="B28" s="10" t="s">
        <v>195</v>
      </c>
      <c r="C28" s="10"/>
      <c r="D28" s="11" t="s">
        <v>113</v>
      </c>
      <c r="E28" s="11"/>
      <c r="F28" s="10" t="s">
        <v>196</v>
      </c>
      <c r="G28" s="10" t="s">
        <v>73</v>
      </c>
      <c r="H28" s="10">
        <v>6</v>
      </c>
      <c r="I28" s="10">
        <v>5.5</v>
      </c>
      <c r="J28" s="11" t="s">
        <v>60</v>
      </c>
      <c r="K28" s="11"/>
    </row>
    <row r="29" s="60" customFormat="1" ht="27" customHeight="1" spans="1:11">
      <c r="A29" s="9" t="s">
        <v>197</v>
      </c>
      <c r="B29" s="10" t="s">
        <v>198</v>
      </c>
      <c r="C29" s="10"/>
      <c r="D29" s="11" t="s">
        <v>199</v>
      </c>
      <c r="E29" s="11"/>
      <c r="F29" s="10" t="s">
        <v>86</v>
      </c>
      <c r="G29" s="10" t="s">
        <v>70</v>
      </c>
      <c r="H29" s="10">
        <v>8</v>
      </c>
      <c r="I29" s="10">
        <v>8</v>
      </c>
      <c r="J29" s="11" t="s">
        <v>60</v>
      </c>
      <c r="K29" s="11"/>
    </row>
    <row r="30" s="60" customFormat="1" ht="27" customHeight="1" spans="1:11">
      <c r="A30" s="9"/>
      <c r="B30" s="10"/>
      <c r="C30" s="10"/>
      <c r="D30" s="11" t="s">
        <v>200</v>
      </c>
      <c r="E30" s="11"/>
      <c r="F30" s="10" t="s">
        <v>86</v>
      </c>
      <c r="G30" s="10" t="s">
        <v>70</v>
      </c>
      <c r="H30" s="10">
        <v>8</v>
      </c>
      <c r="I30" s="10">
        <v>8</v>
      </c>
      <c r="J30" s="11" t="s">
        <v>60</v>
      </c>
      <c r="K30" s="11"/>
    </row>
    <row r="31" s="60" customFormat="1" ht="12" hidden="1" customHeight="1" spans="1:11">
      <c r="A31" s="10"/>
      <c r="B31" s="10"/>
      <c r="C31" s="10"/>
      <c r="D31" s="11"/>
      <c r="E31" s="10"/>
      <c r="F31" s="10"/>
      <c r="G31" s="10"/>
      <c r="H31" s="10"/>
      <c r="I31" s="10"/>
      <c r="J31" s="10"/>
      <c r="K31" s="11"/>
    </row>
    <row r="32" s="60" customFormat="1" ht="21" customHeight="1" spans="1:11">
      <c r="A32" s="14" t="s">
        <v>201</v>
      </c>
      <c r="B32" s="14"/>
      <c r="C32" s="14"/>
      <c r="D32" s="14"/>
      <c r="E32" s="14"/>
      <c r="F32" s="14"/>
      <c r="G32" s="14"/>
      <c r="H32" s="14" t="s">
        <v>202</v>
      </c>
      <c r="I32" s="9">
        <v>97.28</v>
      </c>
      <c r="J32" s="9" t="s">
        <v>136</v>
      </c>
      <c r="K32" s="9"/>
    </row>
    <row r="33" s="60" customFormat="1" ht="17.4" hidden="1" customHeight="1" spans="1:11">
      <c r="A33" s="14"/>
      <c r="B33" s="14"/>
      <c r="C33" s="14"/>
      <c r="D33" s="14"/>
      <c r="E33" s="14"/>
      <c r="F33" s="14"/>
      <c r="G33" s="16"/>
      <c r="H33" s="16"/>
      <c r="I33" s="20"/>
      <c r="J33" s="20"/>
      <c r="K33" s="21"/>
    </row>
    <row r="34" s="60" customFormat="1" spans="1:11">
      <c r="A34" s="17" t="s">
        <v>203</v>
      </c>
      <c r="B34" s="18" t="s">
        <v>204</v>
      </c>
      <c r="C34" s="18"/>
      <c r="D34" s="18"/>
      <c r="E34" s="18"/>
      <c r="F34" s="18"/>
      <c r="G34" s="18"/>
      <c r="H34" s="18"/>
      <c r="I34" s="18"/>
      <c r="J34" s="18"/>
      <c r="K34" s="18"/>
    </row>
    <row r="35" s="60" customFormat="1" spans="1:11">
      <c r="A35" s="19" t="s">
        <v>205</v>
      </c>
      <c r="B35" s="19"/>
      <c r="C35" s="19"/>
      <c r="D35" s="19"/>
      <c r="E35" s="19"/>
      <c r="F35" s="19"/>
      <c r="G35" s="19"/>
      <c r="H35" s="19"/>
      <c r="I35" s="19"/>
      <c r="J35" s="19"/>
      <c r="K35" s="19"/>
    </row>
    <row r="36" s="60" customFormat="1" ht="48.6" customHeight="1" spans="1:11">
      <c r="A36" s="19" t="s">
        <v>206</v>
      </c>
      <c r="B36" s="19"/>
      <c r="C36" s="19"/>
      <c r="D36" s="19"/>
      <c r="E36" s="19"/>
      <c r="F36" s="19"/>
      <c r="G36" s="19"/>
      <c r="H36" s="19"/>
      <c r="I36" s="19"/>
      <c r="J36" s="19"/>
      <c r="K36" s="19"/>
    </row>
    <row r="37" s="60" customFormat="1" ht="42.6" customHeight="1" spans="1:11">
      <c r="A37" s="19" t="s">
        <v>207</v>
      </c>
      <c r="B37" s="19"/>
      <c r="C37" s="19"/>
      <c r="D37" s="19"/>
      <c r="E37" s="19"/>
      <c r="F37" s="19"/>
      <c r="G37" s="19"/>
      <c r="H37" s="19"/>
      <c r="I37" s="19"/>
      <c r="J37" s="19"/>
      <c r="K37" s="19"/>
    </row>
  </sheetData>
  <mergeCells count="86">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B14:C14"/>
    <mergeCell ref="D14:E14"/>
    <mergeCell ref="J14:K14"/>
    <mergeCell ref="B15:C15"/>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B25:C25"/>
    <mergeCell ref="D25:E25"/>
    <mergeCell ref="J25:K25"/>
    <mergeCell ref="D26:E26"/>
    <mergeCell ref="J26:K26"/>
    <mergeCell ref="D27:E27"/>
    <mergeCell ref="J27:K27"/>
    <mergeCell ref="B28:C28"/>
    <mergeCell ref="D28:E28"/>
    <mergeCell ref="J28:K28"/>
    <mergeCell ref="D29:E29"/>
    <mergeCell ref="J29:K29"/>
    <mergeCell ref="D30:E30"/>
    <mergeCell ref="J30:K30"/>
    <mergeCell ref="A32:G32"/>
    <mergeCell ref="J32:K32"/>
    <mergeCell ref="B34:K34"/>
    <mergeCell ref="A35:K35"/>
    <mergeCell ref="A36:K36"/>
    <mergeCell ref="A37:K37"/>
    <mergeCell ref="A10:A11"/>
    <mergeCell ref="A13:A15"/>
    <mergeCell ref="A16:A24"/>
    <mergeCell ref="A25:A28"/>
    <mergeCell ref="A29:A30"/>
    <mergeCell ref="B16:C18"/>
    <mergeCell ref="B19:C21"/>
    <mergeCell ref="B22:C24"/>
    <mergeCell ref="B26:C27"/>
    <mergeCell ref="B29:C30"/>
  </mergeCells>
  <pageMargins left="0.708661417322835" right="0.708661417322835" top="0.748031496062992" bottom="0.748031496062992" header="0.31496062992126" footer="0.31496062992126"/>
  <pageSetup paperSize="9" scale="4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35"/>
  <sheetViews>
    <sheetView view="pageBreakPreview" zoomScaleNormal="90" workbookViewId="0">
      <selection activeCell="H7" sqref="H7"/>
    </sheetView>
  </sheetViews>
  <sheetFormatPr defaultColWidth="9" defaultRowHeight="14"/>
  <cols>
    <col min="1" max="1" width="13.3727272727273" customWidth="1"/>
    <col min="2" max="2" width="7.37272727272727" customWidth="1"/>
    <col min="3" max="3" width="11.7545454545455" customWidth="1"/>
    <col min="4" max="4" width="16.7545454545455" customWidth="1"/>
    <col min="5" max="5" width="9.75454545454545" customWidth="1"/>
    <col min="6" max="6" width="14.5" customWidth="1"/>
    <col min="7" max="7" width="11.2545454545455" customWidth="1"/>
    <col min="8" max="8" width="13.5" customWidth="1"/>
    <col min="9" max="9" width="12.8727272727273" customWidth="1"/>
    <col min="10" max="10" width="6.5" customWidth="1"/>
    <col min="11" max="11" width="16.5" customWidth="1"/>
  </cols>
  <sheetData>
    <row r="1" s="1" customFormat="1" ht="56.65" customHeight="1" spans="1:11">
      <c r="A1" s="2" t="s">
        <v>140</v>
      </c>
      <c r="B1" s="2"/>
      <c r="C1" s="2"/>
      <c r="D1" s="2"/>
      <c r="E1" s="2"/>
      <c r="F1" s="2"/>
      <c r="G1" s="2"/>
      <c r="H1" s="2"/>
      <c r="I1" s="2"/>
      <c r="J1" s="2"/>
      <c r="K1" s="2"/>
    </row>
    <row r="2" ht="19.15" customHeight="1" spans="1:11">
      <c r="A2" s="3" t="s">
        <v>141</v>
      </c>
      <c r="B2" s="3" t="s">
        <v>208</v>
      </c>
      <c r="C2" s="3"/>
      <c r="D2" s="3"/>
      <c r="E2" s="3"/>
      <c r="F2" s="3"/>
      <c r="G2" s="3"/>
      <c r="H2" s="3"/>
      <c r="I2" s="3"/>
      <c r="J2" s="3"/>
      <c r="K2" s="3"/>
    </row>
    <row r="3" ht="21" customHeight="1" spans="1:11">
      <c r="A3" s="3" t="s">
        <v>143</v>
      </c>
      <c r="B3" s="3" t="s">
        <v>14</v>
      </c>
      <c r="C3" s="3"/>
      <c r="D3" s="3"/>
      <c r="E3" s="3" t="s">
        <v>144</v>
      </c>
      <c r="F3" s="3" t="s">
        <v>14</v>
      </c>
      <c r="G3" s="3"/>
      <c r="H3" s="3"/>
      <c r="I3" s="3"/>
      <c r="J3" s="3"/>
      <c r="K3" s="3"/>
    </row>
    <row r="4" ht="21" customHeight="1" spans="1:11">
      <c r="A4" s="3" t="s">
        <v>145</v>
      </c>
      <c r="B4" s="3"/>
      <c r="C4" s="3"/>
      <c r="D4" s="3"/>
      <c r="E4" s="3"/>
      <c r="F4" s="3"/>
      <c r="G4" s="3"/>
      <c r="H4" s="3"/>
      <c r="I4" s="3"/>
      <c r="J4" s="3"/>
      <c r="K4" s="3"/>
    </row>
    <row r="5" ht="24" customHeight="1" spans="1:11">
      <c r="A5" s="3"/>
      <c r="B5" s="3"/>
      <c r="C5" s="4" t="s">
        <v>146</v>
      </c>
      <c r="D5" s="3" t="s">
        <v>18</v>
      </c>
      <c r="E5" s="3"/>
      <c r="F5" s="3" t="s">
        <v>147</v>
      </c>
      <c r="G5" s="3"/>
      <c r="H5" s="3" t="s">
        <v>148</v>
      </c>
      <c r="I5" s="3" t="s">
        <v>21</v>
      </c>
      <c r="J5" s="3"/>
      <c r="K5" s="3" t="s">
        <v>22</v>
      </c>
    </row>
    <row r="6" ht="27" customHeight="1" spans="1:11">
      <c r="A6" s="3" t="s">
        <v>149</v>
      </c>
      <c r="B6" s="3"/>
      <c r="C6" s="3" t="s">
        <v>209</v>
      </c>
      <c r="D6" s="3" t="s">
        <v>209</v>
      </c>
      <c r="E6" s="3"/>
      <c r="F6" s="3" t="s">
        <v>210</v>
      </c>
      <c r="G6" s="3"/>
      <c r="H6" s="5" t="s">
        <v>211</v>
      </c>
      <c r="I6" s="3" t="s">
        <v>28</v>
      </c>
      <c r="J6" s="3"/>
      <c r="K6" s="3" t="s">
        <v>212</v>
      </c>
    </row>
    <row r="7" ht="27" customHeight="1" spans="1:11">
      <c r="A7" s="3" t="s">
        <v>155</v>
      </c>
      <c r="B7" s="3"/>
      <c r="C7" s="3" t="s">
        <v>209</v>
      </c>
      <c r="D7" s="3" t="s">
        <v>209</v>
      </c>
      <c r="E7" s="3"/>
      <c r="F7" s="3" t="s">
        <v>210</v>
      </c>
      <c r="G7" s="3"/>
      <c r="H7" s="5" t="s">
        <v>211</v>
      </c>
      <c r="I7" s="3" t="s">
        <v>34</v>
      </c>
      <c r="J7" s="3"/>
      <c r="K7" s="3" t="s">
        <v>213</v>
      </c>
    </row>
    <row r="8" ht="27" customHeight="1" spans="1:11">
      <c r="A8" s="3" t="s">
        <v>156</v>
      </c>
      <c r="B8" s="3"/>
      <c r="C8" s="3" t="s">
        <v>60</v>
      </c>
      <c r="D8" s="3" t="s">
        <v>60</v>
      </c>
      <c r="E8" s="3"/>
      <c r="F8" s="3" t="s">
        <v>60</v>
      </c>
      <c r="G8" s="3"/>
      <c r="H8" s="3" t="s">
        <v>157</v>
      </c>
      <c r="I8" s="3" t="s">
        <v>34</v>
      </c>
      <c r="J8" s="3"/>
      <c r="K8" s="3" t="s">
        <v>157</v>
      </c>
    </row>
    <row r="9" ht="1.9" hidden="1" customHeight="1" spans="1:11">
      <c r="A9" s="3"/>
      <c r="B9" s="3"/>
      <c r="C9" s="6"/>
      <c r="D9" s="6"/>
      <c r="E9" s="6"/>
      <c r="F9" s="6"/>
      <c r="G9" s="3"/>
      <c r="H9" s="3"/>
      <c r="I9" s="3"/>
      <c r="J9" s="3"/>
      <c r="K9" s="6"/>
    </row>
    <row r="10" ht="24" customHeight="1" spans="1:11">
      <c r="A10" s="7" t="s">
        <v>158</v>
      </c>
      <c r="B10" s="7" t="s">
        <v>41</v>
      </c>
      <c r="C10" s="7"/>
      <c r="D10" s="7"/>
      <c r="E10" s="7"/>
      <c r="F10" s="7" t="s">
        <v>159</v>
      </c>
      <c r="G10" s="7"/>
      <c r="H10" s="7"/>
      <c r="I10" s="7"/>
      <c r="J10" s="7"/>
      <c r="K10" s="7"/>
    </row>
    <row r="11" ht="98.45" customHeight="1" spans="1:11">
      <c r="A11" s="7"/>
      <c r="B11" s="8" t="s">
        <v>214</v>
      </c>
      <c r="C11" s="8"/>
      <c r="D11" s="8"/>
      <c r="E11" s="8"/>
      <c r="F11" s="8" t="s">
        <v>215</v>
      </c>
      <c r="G11" s="8"/>
      <c r="H11" s="8"/>
      <c r="I11" s="8"/>
      <c r="J11" s="8"/>
      <c r="K11" s="8"/>
    </row>
    <row r="12" ht="24" customHeight="1" spans="1:11">
      <c r="A12" s="7" t="s">
        <v>49</v>
      </c>
      <c r="B12" s="7" t="s">
        <v>50</v>
      </c>
      <c r="C12" s="7"/>
      <c r="D12" s="7" t="s">
        <v>51</v>
      </c>
      <c r="E12" s="7"/>
      <c r="F12" s="7" t="s">
        <v>52</v>
      </c>
      <c r="G12" s="7" t="s">
        <v>53</v>
      </c>
      <c r="H12" s="7" t="s">
        <v>162</v>
      </c>
      <c r="I12" s="7" t="s">
        <v>163</v>
      </c>
      <c r="J12" s="7" t="s">
        <v>164</v>
      </c>
      <c r="K12" s="7"/>
    </row>
    <row r="13" ht="27" customHeight="1" spans="1:11">
      <c r="A13" s="9" t="s">
        <v>165</v>
      </c>
      <c r="B13" s="10" t="s">
        <v>166</v>
      </c>
      <c r="C13" s="10"/>
      <c r="D13" s="11" t="s">
        <v>105</v>
      </c>
      <c r="E13" s="11"/>
      <c r="F13" s="10" t="s">
        <v>216</v>
      </c>
      <c r="G13" s="10" t="s">
        <v>64</v>
      </c>
      <c r="H13" s="13">
        <v>10</v>
      </c>
      <c r="I13" s="13">
        <v>10</v>
      </c>
      <c r="J13" s="11" t="s">
        <v>60</v>
      </c>
      <c r="K13" s="11"/>
    </row>
    <row r="14" ht="27" hidden="1" customHeight="1" spans="1:11">
      <c r="A14" s="9"/>
      <c r="B14" s="10" t="s">
        <v>167</v>
      </c>
      <c r="C14" s="10"/>
      <c r="D14" s="11" t="s">
        <v>217</v>
      </c>
      <c r="E14" s="11"/>
      <c r="F14" s="10" t="s">
        <v>216</v>
      </c>
      <c r="G14" s="10">
        <v>1</v>
      </c>
      <c r="H14" s="10">
        <v>5</v>
      </c>
      <c r="I14" s="10">
        <v>5</v>
      </c>
      <c r="J14" s="11" t="s">
        <v>60</v>
      </c>
      <c r="K14" s="11"/>
    </row>
    <row r="15" ht="27" hidden="1" customHeight="1" spans="1:11">
      <c r="A15" s="9"/>
      <c r="B15" s="10" t="s">
        <v>168</v>
      </c>
      <c r="C15" s="10"/>
      <c r="D15" s="11" t="s">
        <v>218</v>
      </c>
      <c r="E15" s="11"/>
      <c r="F15" s="10" t="s">
        <v>216</v>
      </c>
      <c r="G15" s="10">
        <v>1</v>
      </c>
      <c r="H15" s="10">
        <v>5</v>
      </c>
      <c r="I15" s="10">
        <v>5</v>
      </c>
      <c r="J15" s="11" t="s">
        <v>60</v>
      </c>
      <c r="K15" s="11"/>
    </row>
    <row r="16" ht="27" customHeight="1" spans="1:11">
      <c r="A16" s="9" t="s">
        <v>169</v>
      </c>
      <c r="B16" s="10" t="s">
        <v>170</v>
      </c>
      <c r="C16" s="10"/>
      <c r="D16" s="11" t="s">
        <v>219</v>
      </c>
      <c r="E16" s="11"/>
      <c r="F16" s="10" t="s">
        <v>220</v>
      </c>
      <c r="G16" s="10" t="s">
        <v>221</v>
      </c>
      <c r="H16" s="13" t="s">
        <v>172</v>
      </c>
      <c r="I16" s="13" t="s">
        <v>121</v>
      </c>
      <c r="J16" s="11" t="s">
        <v>222</v>
      </c>
      <c r="K16" s="11"/>
    </row>
    <row r="17" ht="27" customHeight="1" spans="1:11">
      <c r="A17" s="9"/>
      <c r="B17" s="10"/>
      <c r="C17" s="10"/>
      <c r="D17" s="11" t="s">
        <v>223</v>
      </c>
      <c r="E17" s="11"/>
      <c r="F17" s="10" t="s">
        <v>86</v>
      </c>
      <c r="G17" s="10" t="s">
        <v>70</v>
      </c>
      <c r="H17" s="13" t="s">
        <v>172</v>
      </c>
      <c r="I17" s="13" t="s">
        <v>172</v>
      </c>
      <c r="J17" s="11" t="s">
        <v>60</v>
      </c>
      <c r="K17" s="11"/>
    </row>
    <row r="18" ht="27" customHeight="1" spans="1:11">
      <c r="A18" s="9"/>
      <c r="B18" s="10"/>
      <c r="C18" s="10"/>
      <c r="D18" s="11" t="s">
        <v>224</v>
      </c>
      <c r="E18" s="11"/>
      <c r="F18" s="10" t="s">
        <v>86</v>
      </c>
      <c r="G18" s="10" t="s">
        <v>70</v>
      </c>
      <c r="H18" s="13" t="s">
        <v>172</v>
      </c>
      <c r="I18" s="13" t="s">
        <v>172</v>
      </c>
      <c r="J18" s="11" t="s">
        <v>60</v>
      </c>
      <c r="K18" s="11"/>
    </row>
    <row r="19" ht="27" customHeight="1" spans="1:11">
      <c r="A19" s="9"/>
      <c r="B19" s="10"/>
      <c r="C19" s="10"/>
      <c r="D19" s="11" t="s">
        <v>225</v>
      </c>
      <c r="E19" s="11"/>
      <c r="F19" s="10" t="s">
        <v>86</v>
      </c>
      <c r="G19" s="10" t="s">
        <v>70</v>
      </c>
      <c r="H19" s="13" t="s">
        <v>172</v>
      </c>
      <c r="I19" s="13" t="s">
        <v>172</v>
      </c>
      <c r="J19" s="11" t="s">
        <v>60</v>
      </c>
      <c r="K19" s="11"/>
    </row>
    <row r="20" ht="27" customHeight="1" spans="1:11">
      <c r="A20" s="9"/>
      <c r="B20" s="10"/>
      <c r="C20" s="10"/>
      <c r="D20" s="11" t="s">
        <v>226</v>
      </c>
      <c r="E20" s="11"/>
      <c r="F20" s="10" t="s">
        <v>227</v>
      </c>
      <c r="G20" s="10" t="s">
        <v>73</v>
      </c>
      <c r="H20" s="13" t="s">
        <v>176</v>
      </c>
      <c r="I20" s="13" t="s">
        <v>176</v>
      </c>
      <c r="J20" s="11" t="s">
        <v>60</v>
      </c>
      <c r="K20" s="11"/>
    </row>
    <row r="21" ht="27" customHeight="1" spans="1:11">
      <c r="A21" s="9"/>
      <c r="B21" s="10" t="s">
        <v>180</v>
      </c>
      <c r="C21" s="10"/>
      <c r="D21" s="11" t="s">
        <v>228</v>
      </c>
      <c r="E21" s="11"/>
      <c r="F21" s="10" t="s">
        <v>58</v>
      </c>
      <c r="G21" s="10" t="s">
        <v>64</v>
      </c>
      <c r="H21" s="13" t="s">
        <v>172</v>
      </c>
      <c r="I21" s="13" t="s">
        <v>172</v>
      </c>
      <c r="J21" s="11" t="s">
        <v>60</v>
      </c>
      <c r="K21" s="11"/>
    </row>
    <row r="22" ht="27" customHeight="1" spans="1:11">
      <c r="A22" s="9"/>
      <c r="B22" s="10"/>
      <c r="C22" s="10"/>
      <c r="D22" s="11" t="s">
        <v>99</v>
      </c>
      <c r="E22" s="11"/>
      <c r="F22" s="10" t="s">
        <v>86</v>
      </c>
      <c r="G22" s="10" t="s">
        <v>70</v>
      </c>
      <c r="H22" s="13" t="s">
        <v>172</v>
      </c>
      <c r="I22" s="13" t="s">
        <v>172</v>
      </c>
      <c r="J22" s="11" t="s">
        <v>60</v>
      </c>
      <c r="K22" s="11"/>
    </row>
    <row r="23" ht="27" customHeight="1" spans="1:11">
      <c r="A23" s="9"/>
      <c r="B23" s="10" t="s">
        <v>183</v>
      </c>
      <c r="C23" s="10"/>
      <c r="D23" s="11" t="s">
        <v>229</v>
      </c>
      <c r="E23" s="11"/>
      <c r="F23" s="10" t="s">
        <v>102</v>
      </c>
      <c r="G23" s="10" t="s">
        <v>64</v>
      </c>
      <c r="H23" s="13" t="s">
        <v>172</v>
      </c>
      <c r="I23" s="13" t="s">
        <v>172</v>
      </c>
      <c r="J23" s="11" t="s">
        <v>60</v>
      </c>
      <c r="K23" s="11"/>
    </row>
    <row r="24" ht="27" customHeight="1" spans="1:11">
      <c r="A24" s="9"/>
      <c r="B24" s="10"/>
      <c r="C24" s="10"/>
      <c r="D24" s="11" t="s">
        <v>230</v>
      </c>
      <c r="E24" s="11"/>
      <c r="F24" s="10" t="s">
        <v>86</v>
      </c>
      <c r="G24" s="10" t="s">
        <v>70</v>
      </c>
      <c r="H24" s="13" t="s">
        <v>172</v>
      </c>
      <c r="I24" s="13">
        <v>4.44</v>
      </c>
      <c r="J24" s="11" t="s">
        <v>60</v>
      </c>
      <c r="K24" s="11"/>
    </row>
    <row r="25" ht="27" hidden="1" customHeight="1" spans="1:11">
      <c r="A25" s="9" t="s">
        <v>187</v>
      </c>
      <c r="B25" s="10" t="s">
        <v>190</v>
      </c>
      <c r="C25" s="10"/>
      <c r="D25" s="11" t="s">
        <v>231</v>
      </c>
      <c r="E25" s="11"/>
      <c r="F25" s="10" t="s">
        <v>232</v>
      </c>
      <c r="G25" s="10" t="s">
        <v>64</v>
      </c>
      <c r="H25" s="10" t="s">
        <v>28</v>
      </c>
      <c r="I25" s="10">
        <v>10</v>
      </c>
      <c r="J25" s="11" t="s">
        <v>60</v>
      </c>
      <c r="K25" s="11"/>
    </row>
    <row r="26" ht="27" customHeight="1" spans="1:11">
      <c r="A26" s="9"/>
      <c r="B26" s="10" t="s">
        <v>190</v>
      </c>
      <c r="C26" s="10"/>
      <c r="D26" s="11" t="s">
        <v>233</v>
      </c>
      <c r="E26" s="11"/>
      <c r="F26" s="10" t="s">
        <v>234</v>
      </c>
      <c r="G26" s="10" t="s">
        <v>73</v>
      </c>
      <c r="H26" s="13" t="s">
        <v>28</v>
      </c>
      <c r="I26" s="13">
        <v>8.24</v>
      </c>
      <c r="J26" s="11" t="s">
        <v>60</v>
      </c>
      <c r="K26" s="11"/>
    </row>
    <row r="27" ht="27" customHeight="1" spans="1:11">
      <c r="A27" s="9"/>
      <c r="B27" s="10"/>
      <c r="C27" s="10"/>
      <c r="D27" s="11" t="s">
        <v>235</v>
      </c>
      <c r="E27" s="11"/>
      <c r="F27" s="10" t="s">
        <v>232</v>
      </c>
      <c r="G27" s="22">
        <v>0.92</v>
      </c>
      <c r="H27" s="13">
        <v>10</v>
      </c>
      <c r="I27" s="13">
        <v>9.12</v>
      </c>
      <c r="J27" s="11" t="s">
        <v>60</v>
      </c>
      <c r="K27" s="11"/>
    </row>
    <row r="28" ht="27" hidden="1" customHeight="1" spans="1:11">
      <c r="A28" s="9"/>
      <c r="B28" s="10" t="s">
        <v>198</v>
      </c>
      <c r="C28" s="10"/>
      <c r="D28" s="11" t="s">
        <v>116</v>
      </c>
      <c r="E28" s="11"/>
      <c r="F28" s="10" t="s">
        <v>86</v>
      </c>
      <c r="G28" s="10" t="s">
        <v>70</v>
      </c>
      <c r="H28" s="10" t="s">
        <v>28</v>
      </c>
      <c r="I28" s="10">
        <v>9.5</v>
      </c>
      <c r="J28" s="11" t="s">
        <v>60</v>
      </c>
      <c r="K28" s="11"/>
    </row>
    <row r="29" ht="27" customHeight="1" spans="1:11">
      <c r="A29" s="9"/>
      <c r="B29" s="10"/>
      <c r="C29" s="10"/>
      <c r="D29" s="11"/>
      <c r="E29" s="11"/>
      <c r="F29" s="10"/>
      <c r="G29" s="10"/>
      <c r="H29" s="13"/>
      <c r="I29" s="13"/>
      <c r="J29" s="11"/>
      <c r="K29" s="11"/>
    </row>
    <row r="30" ht="12" hidden="1" customHeight="1" spans="1:11">
      <c r="A30" s="10" t="s">
        <v>201</v>
      </c>
      <c r="B30" s="10"/>
      <c r="C30" s="10"/>
      <c r="D30" s="11"/>
      <c r="E30" s="10"/>
      <c r="F30" s="10"/>
      <c r="G30" s="10"/>
      <c r="H30" s="10" t="s">
        <v>202</v>
      </c>
      <c r="I30" s="10" t="s">
        <v>236</v>
      </c>
      <c r="J30" s="10" t="s">
        <v>136</v>
      </c>
      <c r="K30" s="11"/>
    </row>
    <row r="31" ht="21" customHeight="1" spans="1:11">
      <c r="A31" s="14"/>
      <c r="B31" s="14"/>
      <c r="C31" s="14"/>
      <c r="D31" s="14"/>
      <c r="E31" s="14"/>
      <c r="F31" s="14"/>
      <c r="G31" s="14"/>
      <c r="H31" s="14"/>
      <c r="I31" s="9"/>
      <c r="J31" s="9"/>
      <c r="K31" s="9"/>
    </row>
    <row r="32" ht="17.45" hidden="1" customHeight="1" spans="1:11">
      <c r="A32" s="14" t="s">
        <v>203</v>
      </c>
      <c r="B32" s="14" t="s">
        <v>204</v>
      </c>
      <c r="C32" s="14"/>
      <c r="D32" s="14"/>
      <c r="E32" s="14"/>
      <c r="F32" s="14"/>
      <c r="G32" s="16"/>
      <c r="H32" s="16"/>
      <c r="I32" s="20"/>
      <c r="J32" s="20"/>
      <c r="K32" s="21"/>
    </row>
    <row r="33" spans="1:11">
      <c r="A33" s="17" t="s">
        <v>205</v>
      </c>
      <c r="B33" s="18"/>
      <c r="C33" s="18"/>
      <c r="D33" s="18"/>
      <c r="E33" s="18"/>
      <c r="F33" s="18"/>
      <c r="G33" s="18"/>
      <c r="H33" s="18"/>
      <c r="I33" s="18"/>
      <c r="J33" s="18"/>
      <c r="K33" s="18"/>
    </row>
    <row r="34" spans="1:1">
      <c r="A34" t="s">
        <v>206</v>
      </c>
    </row>
    <row r="35" spans="1:1">
      <c r="A35" t="s">
        <v>207</v>
      </c>
    </row>
  </sheetData>
  <mergeCells count="80">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B14:C14"/>
    <mergeCell ref="D14:E14"/>
    <mergeCell ref="J14:K14"/>
    <mergeCell ref="B15:C15"/>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B25:C25"/>
    <mergeCell ref="D25:E25"/>
    <mergeCell ref="J25:K25"/>
    <mergeCell ref="D26:E26"/>
    <mergeCell ref="J26:K26"/>
    <mergeCell ref="D27:E27"/>
    <mergeCell ref="J27:K27"/>
    <mergeCell ref="B28:C28"/>
    <mergeCell ref="D28:E28"/>
    <mergeCell ref="J28:K28"/>
    <mergeCell ref="B29:C29"/>
    <mergeCell ref="D29:E29"/>
    <mergeCell ref="J29:K29"/>
    <mergeCell ref="A31:G31"/>
    <mergeCell ref="J31:K31"/>
    <mergeCell ref="B33:K33"/>
    <mergeCell ref="A10:A11"/>
    <mergeCell ref="A13:A15"/>
    <mergeCell ref="A16:A24"/>
    <mergeCell ref="A25:A28"/>
    <mergeCell ref="B16:C20"/>
    <mergeCell ref="B21:C22"/>
    <mergeCell ref="B23:C24"/>
    <mergeCell ref="B26:C27"/>
  </mergeCells>
  <pageMargins left="0.708661417322835" right="0.708661417322835" top="0.748031496062992" bottom="0.748031496062992" header="0.31496062992126" footer="0.31496062992126"/>
  <pageSetup paperSize="9" scale="66"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35"/>
  <sheetViews>
    <sheetView view="pageBreakPreview" zoomScaleNormal="100" workbookViewId="0">
      <selection activeCell="J18" sqref="J18:K18"/>
    </sheetView>
  </sheetViews>
  <sheetFormatPr defaultColWidth="9" defaultRowHeight="14"/>
  <cols>
    <col min="1" max="1" width="13.3363636363636" style="60" customWidth="1"/>
    <col min="2" max="2" width="7.33636363636364" style="60" customWidth="1"/>
    <col min="3" max="3" width="11.7818181818182" style="60" customWidth="1"/>
    <col min="4" max="4" width="16.7818181818182" style="60" customWidth="1"/>
    <col min="5" max="5" width="9.78181818181818" style="60" customWidth="1"/>
    <col min="6" max="6" width="14.4454545454545" style="60" customWidth="1"/>
    <col min="7" max="7" width="11.2181818181818" style="60" customWidth="1"/>
    <col min="8" max="8" width="13.4454545454545" style="60" customWidth="1"/>
    <col min="9" max="9" width="12.8909090909091" style="60" customWidth="1"/>
    <col min="10" max="10" width="6.44545454545455" style="60" customWidth="1"/>
    <col min="11" max="11" width="16.4454545454545" style="60" customWidth="1"/>
    <col min="12" max="16384" width="9" style="60"/>
  </cols>
  <sheetData>
    <row r="1" s="167" customFormat="1" ht="56.7" customHeight="1" spans="1:11">
      <c r="A1" s="2" t="s">
        <v>140</v>
      </c>
      <c r="B1" s="2"/>
      <c r="C1" s="2"/>
      <c r="D1" s="2"/>
      <c r="E1" s="2"/>
      <c r="F1" s="2"/>
      <c r="G1" s="2"/>
      <c r="H1" s="2"/>
      <c r="I1" s="2"/>
      <c r="J1" s="2"/>
      <c r="K1" s="2"/>
    </row>
    <row r="2" s="60" customFormat="1" ht="19.2" customHeight="1" spans="1:11">
      <c r="A2" s="3" t="s">
        <v>141</v>
      </c>
      <c r="B2" s="3" t="s">
        <v>237</v>
      </c>
      <c r="C2" s="3"/>
      <c r="D2" s="3"/>
      <c r="E2" s="3"/>
      <c r="F2" s="3"/>
      <c r="G2" s="3"/>
      <c r="H2" s="3"/>
      <c r="I2" s="3"/>
      <c r="J2" s="3"/>
      <c r="K2" s="3"/>
    </row>
    <row r="3" s="60" customFormat="1" ht="21" customHeight="1" spans="1:11">
      <c r="A3" s="3" t="s">
        <v>143</v>
      </c>
      <c r="B3" s="3" t="s">
        <v>14</v>
      </c>
      <c r="C3" s="3"/>
      <c r="D3" s="3"/>
      <c r="E3" s="3" t="s">
        <v>144</v>
      </c>
      <c r="F3" s="3" t="s">
        <v>14</v>
      </c>
      <c r="G3" s="3"/>
      <c r="H3" s="3"/>
      <c r="I3" s="3"/>
      <c r="J3" s="3"/>
      <c r="K3" s="3"/>
    </row>
    <row r="4" s="60" customFormat="1" ht="21" customHeight="1" spans="1:11">
      <c r="A4" s="3" t="s">
        <v>145</v>
      </c>
      <c r="B4" s="3"/>
      <c r="C4" s="3"/>
      <c r="D4" s="3"/>
      <c r="E4" s="3"/>
      <c r="F4" s="3"/>
      <c r="G4" s="3"/>
      <c r="H4" s="3"/>
      <c r="I4" s="3"/>
      <c r="J4" s="3"/>
      <c r="K4" s="3"/>
    </row>
    <row r="5" s="60" customFormat="1" ht="24" customHeight="1" spans="1:11">
      <c r="A5" s="3"/>
      <c r="B5" s="3"/>
      <c r="C5" s="4" t="s">
        <v>146</v>
      </c>
      <c r="D5" s="3" t="s">
        <v>18</v>
      </c>
      <c r="E5" s="3"/>
      <c r="F5" s="3" t="s">
        <v>147</v>
      </c>
      <c r="G5" s="3"/>
      <c r="H5" s="3" t="s">
        <v>148</v>
      </c>
      <c r="I5" s="3" t="s">
        <v>21</v>
      </c>
      <c r="J5" s="3"/>
      <c r="K5" s="3" t="s">
        <v>22</v>
      </c>
    </row>
    <row r="6" s="60" customFormat="1" ht="27" customHeight="1" spans="1:11">
      <c r="A6" s="3" t="s">
        <v>149</v>
      </c>
      <c r="B6" s="3"/>
      <c r="C6" s="3" t="s">
        <v>238</v>
      </c>
      <c r="D6" s="3" t="s">
        <v>238</v>
      </c>
      <c r="E6" s="3"/>
      <c r="F6" s="3" t="s">
        <v>239</v>
      </c>
      <c r="G6" s="3"/>
      <c r="H6" s="3" t="s">
        <v>240</v>
      </c>
      <c r="I6" s="3" t="s">
        <v>28</v>
      </c>
      <c r="J6" s="3"/>
      <c r="K6" s="3" t="s">
        <v>241</v>
      </c>
    </row>
    <row r="7" s="60" customFormat="1" ht="27" customHeight="1" spans="1:11">
      <c r="A7" s="3" t="s">
        <v>155</v>
      </c>
      <c r="B7" s="3"/>
      <c r="C7" s="3" t="s">
        <v>238</v>
      </c>
      <c r="D7" s="3" t="s">
        <v>238</v>
      </c>
      <c r="E7" s="3"/>
      <c r="F7" s="3" t="s">
        <v>239</v>
      </c>
      <c r="G7" s="3"/>
      <c r="H7" s="3" t="s">
        <v>240</v>
      </c>
      <c r="I7" s="3" t="s">
        <v>34</v>
      </c>
      <c r="J7" s="3"/>
      <c r="K7" s="3" t="s">
        <v>242</v>
      </c>
    </row>
    <row r="8" s="60" customFormat="1" ht="27" customHeight="1" spans="1:11">
      <c r="A8" s="3" t="s">
        <v>156</v>
      </c>
      <c r="B8" s="3"/>
      <c r="C8" s="3" t="s">
        <v>60</v>
      </c>
      <c r="D8" s="3" t="s">
        <v>60</v>
      </c>
      <c r="E8" s="3"/>
      <c r="F8" s="3" t="s">
        <v>60</v>
      </c>
      <c r="G8" s="3"/>
      <c r="H8" s="3" t="s">
        <v>157</v>
      </c>
      <c r="I8" s="3" t="s">
        <v>34</v>
      </c>
      <c r="J8" s="3"/>
      <c r="K8" s="3" t="s">
        <v>157</v>
      </c>
    </row>
    <row r="9" s="60" customFormat="1" ht="1.95" hidden="1" customHeight="1" spans="1:11">
      <c r="A9" s="3"/>
      <c r="B9" s="3"/>
      <c r="C9" s="61"/>
      <c r="D9" s="61"/>
      <c r="E9" s="61"/>
      <c r="F9" s="61"/>
      <c r="G9" s="3"/>
      <c r="H9" s="3"/>
      <c r="I9" s="3"/>
      <c r="J9" s="3"/>
      <c r="K9" s="61"/>
    </row>
    <row r="10" s="60" customFormat="1" ht="24" customHeight="1" spans="1:11">
      <c r="A10" s="7" t="s">
        <v>158</v>
      </c>
      <c r="B10" s="7" t="s">
        <v>41</v>
      </c>
      <c r="C10" s="7"/>
      <c r="D10" s="7"/>
      <c r="E10" s="7"/>
      <c r="F10" s="7" t="s">
        <v>159</v>
      </c>
      <c r="G10" s="7"/>
      <c r="H10" s="7"/>
      <c r="I10" s="7"/>
      <c r="J10" s="7"/>
      <c r="K10" s="7"/>
    </row>
    <row r="11" s="60" customFormat="1" ht="124.2" customHeight="1" spans="1:11">
      <c r="A11" s="7"/>
      <c r="B11" s="8" t="s">
        <v>243</v>
      </c>
      <c r="C11" s="8"/>
      <c r="D11" s="8"/>
      <c r="E11" s="8"/>
      <c r="F11" s="8" t="s">
        <v>244</v>
      </c>
      <c r="G11" s="8"/>
      <c r="H11" s="8"/>
      <c r="I11" s="8"/>
      <c r="J11" s="8"/>
      <c r="K11" s="8"/>
    </row>
    <row r="12" s="60" customFormat="1" ht="24" customHeight="1" spans="1:11">
      <c r="A12" s="7" t="s">
        <v>49</v>
      </c>
      <c r="B12" s="7" t="s">
        <v>50</v>
      </c>
      <c r="C12" s="7"/>
      <c r="D12" s="7" t="s">
        <v>51</v>
      </c>
      <c r="E12" s="7"/>
      <c r="F12" s="7" t="s">
        <v>52</v>
      </c>
      <c r="G12" s="7" t="s">
        <v>53</v>
      </c>
      <c r="H12" s="7" t="s">
        <v>162</v>
      </c>
      <c r="I12" s="7" t="s">
        <v>163</v>
      </c>
      <c r="J12" s="7" t="s">
        <v>164</v>
      </c>
      <c r="K12" s="7"/>
    </row>
    <row r="13" s="60" customFormat="1" ht="27" customHeight="1" spans="1:11">
      <c r="A13" s="9" t="s">
        <v>165</v>
      </c>
      <c r="B13" s="10" t="s">
        <v>166</v>
      </c>
      <c r="C13" s="10"/>
      <c r="D13" s="11" t="s">
        <v>105</v>
      </c>
      <c r="E13" s="11"/>
      <c r="F13" s="10" t="s">
        <v>216</v>
      </c>
      <c r="G13" s="10" t="s">
        <v>64</v>
      </c>
      <c r="H13" s="10">
        <v>10</v>
      </c>
      <c r="I13" s="10">
        <v>9</v>
      </c>
      <c r="J13" s="11" t="s">
        <v>60</v>
      </c>
      <c r="K13" s="11"/>
    </row>
    <row r="14" s="60" customFormat="1" ht="27" customHeight="1" spans="1:11">
      <c r="A14" s="9"/>
      <c r="B14" s="10" t="s">
        <v>167</v>
      </c>
      <c r="C14" s="10"/>
      <c r="D14" s="11" t="s">
        <v>105</v>
      </c>
      <c r="E14" s="11"/>
      <c r="F14" s="10" t="s">
        <v>216</v>
      </c>
      <c r="G14" s="12">
        <v>1</v>
      </c>
      <c r="H14" s="10">
        <v>5</v>
      </c>
      <c r="I14" s="10">
        <v>4.5</v>
      </c>
      <c r="J14" s="11" t="s">
        <v>60</v>
      </c>
      <c r="K14" s="11"/>
    </row>
    <row r="15" s="60" customFormat="1" ht="27" customHeight="1" spans="1:11">
      <c r="A15" s="9"/>
      <c r="B15" s="10" t="s">
        <v>168</v>
      </c>
      <c r="C15" s="10"/>
      <c r="D15" s="11" t="s">
        <v>105</v>
      </c>
      <c r="E15" s="11"/>
      <c r="F15" s="10" t="s">
        <v>216</v>
      </c>
      <c r="G15" s="12">
        <v>1</v>
      </c>
      <c r="H15" s="10">
        <v>5</v>
      </c>
      <c r="I15" s="10">
        <v>4.5</v>
      </c>
      <c r="J15" s="11" t="s">
        <v>60</v>
      </c>
      <c r="K15" s="11"/>
    </row>
    <row r="16" s="60" customFormat="1" ht="27" customHeight="1" spans="1:11">
      <c r="A16" s="9" t="s">
        <v>169</v>
      </c>
      <c r="B16" s="10" t="s">
        <v>170</v>
      </c>
      <c r="C16" s="10"/>
      <c r="D16" s="11" t="s">
        <v>245</v>
      </c>
      <c r="E16" s="11"/>
      <c r="F16" s="10" t="s">
        <v>246</v>
      </c>
      <c r="G16" s="10" t="s">
        <v>175</v>
      </c>
      <c r="H16" s="10" t="s">
        <v>172</v>
      </c>
      <c r="I16" s="10">
        <v>4.4</v>
      </c>
      <c r="J16" s="11" t="s">
        <v>60</v>
      </c>
      <c r="K16" s="11"/>
    </row>
    <row r="17" s="60" customFormat="1" ht="27" customHeight="1" spans="1:11">
      <c r="A17" s="9"/>
      <c r="B17" s="10"/>
      <c r="C17" s="10"/>
      <c r="D17" s="11" t="s">
        <v>247</v>
      </c>
      <c r="E17" s="11"/>
      <c r="F17" s="10" t="s">
        <v>248</v>
      </c>
      <c r="G17" s="10" t="s">
        <v>249</v>
      </c>
      <c r="H17" s="10" t="s">
        <v>172</v>
      </c>
      <c r="I17" s="10">
        <v>4.4</v>
      </c>
      <c r="J17" s="11" t="s">
        <v>60</v>
      </c>
      <c r="K17" s="11"/>
    </row>
    <row r="18" s="60" customFormat="1" ht="27" customHeight="1" spans="1:11">
      <c r="A18" s="9"/>
      <c r="B18" s="10"/>
      <c r="C18" s="10"/>
      <c r="D18" s="11" t="s">
        <v>250</v>
      </c>
      <c r="E18" s="11"/>
      <c r="F18" s="10" t="s">
        <v>178</v>
      </c>
      <c r="G18" s="10" t="s">
        <v>179</v>
      </c>
      <c r="H18" s="10" t="s">
        <v>176</v>
      </c>
      <c r="I18" s="10">
        <v>4.45</v>
      </c>
      <c r="J18" s="11" t="s">
        <v>60</v>
      </c>
      <c r="K18" s="11"/>
    </row>
    <row r="19" s="60" customFormat="1" ht="27" customHeight="1" spans="1:11">
      <c r="A19" s="9"/>
      <c r="B19" s="10" t="s">
        <v>180</v>
      </c>
      <c r="C19" s="10"/>
      <c r="D19" s="11" t="s">
        <v>251</v>
      </c>
      <c r="E19" s="11"/>
      <c r="F19" s="10" t="s">
        <v>58</v>
      </c>
      <c r="G19" s="10" t="s">
        <v>64</v>
      </c>
      <c r="H19" s="10" t="s">
        <v>172</v>
      </c>
      <c r="I19" s="10">
        <v>4.41</v>
      </c>
      <c r="J19" s="11" t="s">
        <v>60</v>
      </c>
      <c r="K19" s="11"/>
    </row>
    <row r="20" s="60" customFormat="1" ht="27" customHeight="1" spans="1:11">
      <c r="A20" s="9"/>
      <c r="B20" s="10"/>
      <c r="C20" s="10"/>
      <c r="D20" s="11" t="s">
        <v>252</v>
      </c>
      <c r="E20" s="11"/>
      <c r="F20" s="10" t="s">
        <v>58</v>
      </c>
      <c r="G20" s="10" t="s">
        <v>64</v>
      </c>
      <c r="H20" s="10" t="s">
        <v>172</v>
      </c>
      <c r="I20" s="10">
        <v>4.43</v>
      </c>
      <c r="J20" s="11" t="s">
        <v>60</v>
      </c>
      <c r="K20" s="11"/>
    </row>
    <row r="21" s="60" customFormat="1" ht="27" customHeight="1" spans="1:11">
      <c r="A21" s="9"/>
      <c r="B21" s="10"/>
      <c r="C21" s="10"/>
      <c r="D21" s="11" t="s">
        <v>253</v>
      </c>
      <c r="E21" s="11"/>
      <c r="F21" s="10" t="s">
        <v>58</v>
      </c>
      <c r="G21" s="10" t="s">
        <v>64</v>
      </c>
      <c r="H21" s="10" t="s">
        <v>172</v>
      </c>
      <c r="I21" s="10" t="s">
        <v>172</v>
      </c>
      <c r="J21" s="11" t="s">
        <v>60</v>
      </c>
      <c r="K21" s="11"/>
    </row>
    <row r="22" s="60" customFormat="1" ht="27" customHeight="1" spans="1:11">
      <c r="A22" s="9"/>
      <c r="B22" s="10" t="s">
        <v>183</v>
      </c>
      <c r="C22" s="10"/>
      <c r="D22" s="11" t="s">
        <v>254</v>
      </c>
      <c r="E22" s="11"/>
      <c r="F22" s="10" t="s">
        <v>102</v>
      </c>
      <c r="G22" s="10" t="s">
        <v>64</v>
      </c>
      <c r="H22" s="10" t="s">
        <v>172</v>
      </c>
      <c r="I22" s="10">
        <v>4.41</v>
      </c>
      <c r="J22" s="11" t="s">
        <v>60</v>
      </c>
      <c r="K22" s="11"/>
    </row>
    <row r="23" s="60" customFormat="1" ht="27" customHeight="1" spans="1:11">
      <c r="A23" s="9"/>
      <c r="B23" s="10"/>
      <c r="C23" s="10"/>
      <c r="D23" s="11" t="s">
        <v>255</v>
      </c>
      <c r="E23" s="11"/>
      <c r="F23" s="10" t="s">
        <v>102</v>
      </c>
      <c r="G23" s="10" t="s">
        <v>70</v>
      </c>
      <c r="H23" s="10" t="s">
        <v>172</v>
      </c>
      <c r="I23" s="10">
        <v>4.41</v>
      </c>
      <c r="J23" s="11" t="s">
        <v>60</v>
      </c>
      <c r="K23" s="11"/>
    </row>
    <row r="24" s="60" customFormat="1" ht="27" customHeight="1" spans="1:11">
      <c r="A24" s="9"/>
      <c r="B24" s="10"/>
      <c r="C24" s="10"/>
      <c r="D24" s="11" t="s">
        <v>256</v>
      </c>
      <c r="E24" s="11"/>
      <c r="F24" s="10" t="s">
        <v>102</v>
      </c>
      <c r="G24" s="10" t="s">
        <v>64</v>
      </c>
      <c r="H24" s="10" t="s">
        <v>172</v>
      </c>
      <c r="I24" s="10">
        <v>4.42</v>
      </c>
      <c r="J24" s="11" t="s">
        <v>60</v>
      </c>
      <c r="K24" s="11"/>
    </row>
    <row r="25" s="60" customFormat="1" ht="27" customHeight="1" spans="1:11">
      <c r="A25" s="9" t="s">
        <v>187</v>
      </c>
      <c r="B25" s="10" t="s">
        <v>190</v>
      </c>
      <c r="C25" s="10"/>
      <c r="D25" s="11" t="s">
        <v>257</v>
      </c>
      <c r="E25" s="11"/>
      <c r="F25" s="10" t="s">
        <v>258</v>
      </c>
      <c r="G25" s="10" t="s">
        <v>64</v>
      </c>
      <c r="H25" s="10" t="s">
        <v>28</v>
      </c>
      <c r="I25" s="10">
        <v>9.5</v>
      </c>
      <c r="J25" s="11" t="s">
        <v>60</v>
      </c>
      <c r="K25" s="11"/>
    </row>
    <row r="26" s="60" customFormat="1" ht="27" customHeight="1" spans="1:11">
      <c r="A26" s="9"/>
      <c r="B26" s="10"/>
      <c r="C26" s="10"/>
      <c r="D26" s="11" t="s">
        <v>259</v>
      </c>
      <c r="E26" s="11"/>
      <c r="F26" s="10" t="s">
        <v>194</v>
      </c>
      <c r="G26" s="10" t="s">
        <v>260</v>
      </c>
      <c r="H26" s="10" t="s">
        <v>28</v>
      </c>
      <c r="I26" s="10">
        <v>9.5</v>
      </c>
      <c r="J26" s="11" t="s">
        <v>60</v>
      </c>
      <c r="K26" s="11"/>
    </row>
    <row r="27" s="60" customFormat="1" ht="27" customHeight="1" spans="1:11">
      <c r="A27" s="9"/>
      <c r="B27" s="10" t="s">
        <v>195</v>
      </c>
      <c r="C27" s="10"/>
      <c r="D27" s="11" t="s">
        <v>261</v>
      </c>
      <c r="E27" s="11"/>
      <c r="F27" s="10" t="s">
        <v>192</v>
      </c>
      <c r="G27" s="12">
        <v>1</v>
      </c>
      <c r="H27" s="10">
        <v>10</v>
      </c>
      <c r="I27" s="10">
        <v>9.1</v>
      </c>
      <c r="J27" s="11" t="s">
        <v>60</v>
      </c>
      <c r="K27" s="11"/>
    </row>
    <row r="28" s="60" customFormat="1" ht="27" customHeight="1" spans="1:11">
      <c r="A28" s="9" t="s">
        <v>197</v>
      </c>
      <c r="B28" s="10" t="s">
        <v>198</v>
      </c>
      <c r="C28" s="10"/>
      <c r="D28" s="11" t="s">
        <v>262</v>
      </c>
      <c r="E28" s="11"/>
      <c r="F28" s="10" t="s">
        <v>227</v>
      </c>
      <c r="G28" s="10" t="s">
        <v>117</v>
      </c>
      <c r="H28" s="10" t="s">
        <v>28</v>
      </c>
      <c r="I28" s="10">
        <v>9.4</v>
      </c>
      <c r="J28" s="11" t="s">
        <v>60</v>
      </c>
      <c r="K28" s="11"/>
    </row>
    <row r="29" s="60" customFormat="1" ht="12" hidden="1" customHeight="1" spans="1:11">
      <c r="A29" s="10"/>
      <c r="B29" s="10"/>
      <c r="C29" s="10"/>
      <c r="D29" s="11"/>
      <c r="E29" s="10"/>
      <c r="F29" s="10"/>
      <c r="G29" s="10"/>
      <c r="H29" s="10"/>
      <c r="I29" s="10"/>
      <c r="J29" s="10"/>
      <c r="K29" s="11"/>
    </row>
    <row r="30" s="60" customFormat="1" ht="21" customHeight="1" spans="1:11">
      <c r="A30" s="14" t="s">
        <v>201</v>
      </c>
      <c r="B30" s="14"/>
      <c r="C30" s="14"/>
      <c r="D30" s="14"/>
      <c r="E30" s="14"/>
      <c r="F30" s="14"/>
      <c r="G30" s="14"/>
      <c r="H30" s="14" t="s">
        <v>202</v>
      </c>
      <c r="I30" s="9">
        <v>95.27</v>
      </c>
      <c r="J30" s="9" t="s">
        <v>136</v>
      </c>
      <c r="K30" s="9"/>
    </row>
    <row r="31" s="60" customFormat="1" ht="17.4" hidden="1" customHeight="1" spans="1:11">
      <c r="A31" s="14"/>
      <c r="B31" s="14"/>
      <c r="C31" s="14"/>
      <c r="D31" s="14"/>
      <c r="E31" s="14"/>
      <c r="F31" s="14"/>
      <c r="G31" s="16"/>
      <c r="H31" s="16"/>
      <c r="I31" s="20"/>
      <c r="J31" s="20"/>
      <c r="K31" s="21"/>
    </row>
    <row r="32" s="60" customFormat="1" spans="1:11">
      <c r="A32" s="17" t="s">
        <v>203</v>
      </c>
      <c r="B32" s="18" t="s">
        <v>204</v>
      </c>
      <c r="C32" s="18"/>
      <c r="D32" s="18"/>
      <c r="E32" s="18"/>
      <c r="F32" s="18"/>
      <c r="G32" s="18"/>
      <c r="H32" s="18"/>
      <c r="I32" s="18"/>
      <c r="J32" s="18"/>
      <c r="K32" s="18"/>
    </row>
    <row r="33" s="60" customFormat="1" spans="1:11">
      <c r="A33" s="19" t="s">
        <v>205</v>
      </c>
      <c r="B33" s="19"/>
      <c r="C33" s="19"/>
      <c r="D33" s="19"/>
      <c r="E33" s="19"/>
      <c r="F33" s="19"/>
      <c r="G33" s="19"/>
      <c r="H33" s="19"/>
      <c r="I33" s="19"/>
      <c r="J33" s="19"/>
      <c r="K33" s="19"/>
    </row>
    <row r="34" s="60" customFormat="1" ht="48.6" customHeight="1" spans="1:11">
      <c r="A34" s="19" t="s">
        <v>206</v>
      </c>
      <c r="B34" s="19"/>
      <c r="C34" s="19"/>
      <c r="D34" s="19"/>
      <c r="E34" s="19"/>
      <c r="F34" s="19"/>
      <c r="G34" s="19"/>
      <c r="H34" s="19"/>
      <c r="I34" s="19"/>
      <c r="J34" s="19"/>
      <c r="K34" s="19"/>
    </row>
    <row r="35" s="60" customFormat="1" ht="42.6" customHeight="1" spans="1:11">
      <c r="A35" s="19" t="s">
        <v>207</v>
      </c>
      <c r="B35" s="19"/>
      <c r="C35" s="19"/>
      <c r="D35" s="19"/>
      <c r="E35" s="19"/>
      <c r="F35" s="19"/>
      <c r="G35" s="19"/>
      <c r="H35" s="19"/>
      <c r="I35" s="19"/>
      <c r="J35" s="19"/>
      <c r="K35" s="19"/>
    </row>
  </sheetData>
  <mergeCells count="80">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B14:C14"/>
    <mergeCell ref="D14:E14"/>
    <mergeCell ref="J14:K14"/>
    <mergeCell ref="B15:C15"/>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B27:C27"/>
    <mergeCell ref="D27:E27"/>
    <mergeCell ref="J27:K27"/>
    <mergeCell ref="B28:C28"/>
    <mergeCell ref="D28:E28"/>
    <mergeCell ref="J28:K28"/>
    <mergeCell ref="A30:G30"/>
    <mergeCell ref="J30:K30"/>
    <mergeCell ref="B32:K32"/>
    <mergeCell ref="A33:K33"/>
    <mergeCell ref="A34:K34"/>
    <mergeCell ref="A35:K35"/>
    <mergeCell ref="A10:A11"/>
    <mergeCell ref="A13:A15"/>
    <mergeCell ref="A16:A24"/>
    <mergeCell ref="A25:A27"/>
    <mergeCell ref="B16:C18"/>
    <mergeCell ref="B19:C21"/>
    <mergeCell ref="B22:C24"/>
    <mergeCell ref="B25:C26"/>
  </mergeCells>
  <pageMargins left="0.708661417322835" right="0.708661417322835" top="0.748031496062992" bottom="0.748031496062992" header="0.31496062992126" footer="0.31496062992126"/>
  <pageSetup paperSize="9" scale="66"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XEY59"/>
  <sheetViews>
    <sheetView workbookViewId="0">
      <selection activeCell="D4" sqref="D4"/>
    </sheetView>
  </sheetViews>
  <sheetFormatPr defaultColWidth="11" defaultRowHeight="15"/>
  <cols>
    <col min="1" max="1" width="24.7545454545455" style="65" customWidth="1"/>
    <col min="2" max="2" width="22.1272727272727" style="65" customWidth="1"/>
    <col min="3" max="3" width="23.6272727272727" style="65" customWidth="1"/>
    <col min="4" max="4" width="32.2181818181818" style="65" customWidth="1"/>
    <col min="5" max="5" width="14" style="65" customWidth="1"/>
    <col min="6" max="6" width="14.2545454545455" style="65" customWidth="1"/>
    <col min="7" max="7" width="13.2545454545455" style="65" customWidth="1"/>
    <col min="8" max="8" width="11.8727272727273" style="65" customWidth="1"/>
    <col min="9" max="9" width="24.7818181818182" style="65" customWidth="1"/>
    <col min="10" max="10" width="11.5545454545455" style="65"/>
    <col min="11" max="16376" width="11" style="65"/>
    <col min="16377" max="16384" width="11" style="67"/>
  </cols>
  <sheetData>
    <row r="1" s="65" customFormat="1" ht="64.5" customHeight="1" spans="1:9">
      <c r="A1" s="68" t="s">
        <v>263</v>
      </c>
      <c r="B1" s="68"/>
      <c r="C1" s="68"/>
      <c r="D1" s="68"/>
      <c r="E1" s="68"/>
      <c r="F1" s="68"/>
      <c r="G1" s="68"/>
      <c r="H1" s="68"/>
      <c r="I1" s="68"/>
    </row>
    <row r="2" s="65" customFormat="1" ht="30" customHeight="1" spans="1:9">
      <c r="A2" s="69" t="s">
        <v>13</v>
      </c>
      <c r="B2" s="70" t="s">
        <v>264</v>
      </c>
      <c r="C2" s="71"/>
      <c r="D2" s="71"/>
      <c r="E2" s="71"/>
      <c r="F2" s="71"/>
      <c r="G2" s="71"/>
      <c r="H2" s="71"/>
      <c r="I2" s="115"/>
    </row>
    <row r="3" s="65" customFormat="1" ht="26.25" customHeight="1" spans="1:9">
      <c r="A3" s="72" t="s">
        <v>265</v>
      </c>
      <c r="B3" s="73"/>
      <c r="C3" s="73" t="s">
        <v>266</v>
      </c>
      <c r="D3" s="74" t="s">
        <v>267</v>
      </c>
      <c r="E3" s="75" t="s">
        <v>268</v>
      </c>
      <c r="F3" s="76" t="s">
        <v>269</v>
      </c>
      <c r="G3" s="77"/>
      <c r="H3" s="78" t="s">
        <v>21</v>
      </c>
      <c r="I3" s="116" t="s">
        <v>22</v>
      </c>
    </row>
    <row r="4" s="65" customFormat="1" ht="23.25" customHeight="1" spans="1:9">
      <c r="A4" s="79"/>
      <c r="B4" s="80" t="s">
        <v>23</v>
      </c>
      <c r="C4" s="82" t="s">
        <v>270</v>
      </c>
      <c r="D4" s="82" t="s">
        <v>271</v>
      </c>
      <c r="E4" s="82" t="s">
        <v>272</v>
      </c>
      <c r="F4" s="154" t="s">
        <v>273</v>
      </c>
      <c r="G4" s="155"/>
      <c r="H4" s="30" t="s">
        <v>28</v>
      </c>
      <c r="I4" s="78" t="s">
        <v>274</v>
      </c>
    </row>
    <row r="5" s="65" customFormat="1" ht="23.25" customHeight="1" spans="1:9">
      <c r="A5" s="79"/>
      <c r="B5" s="86" t="s">
        <v>30</v>
      </c>
      <c r="C5" s="88" t="s">
        <v>275</v>
      </c>
      <c r="D5" s="88">
        <v>795.02</v>
      </c>
      <c r="E5" s="88">
        <v>709.4</v>
      </c>
      <c r="F5" s="156">
        <v>0.8923</v>
      </c>
      <c r="G5" s="157"/>
      <c r="H5" s="30" t="s">
        <v>34</v>
      </c>
      <c r="I5" s="85" t="s">
        <v>274</v>
      </c>
    </row>
    <row r="6" s="65" customFormat="1" ht="23.25" customHeight="1" spans="1:9">
      <c r="A6" s="89"/>
      <c r="B6" s="86" t="s">
        <v>35</v>
      </c>
      <c r="C6" s="88" t="s">
        <v>276</v>
      </c>
      <c r="D6" s="88">
        <v>510.8</v>
      </c>
      <c r="E6" s="88">
        <v>387.65</v>
      </c>
      <c r="F6" s="156">
        <v>0.7589</v>
      </c>
      <c r="G6" s="157"/>
      <c r="H6" s="30" t="s">
        <v>34</v>
      </c>
      <c r="I6" s="85" t="s">
        <v>274</v>
      </c>
    </row>
    <row r="7" s="65" customFormat="1" ht="23.25" customHeight="1" spans="1:9">
      <c r="A7" s="73" t="s">
        <v>277</v>
      </c>
      <c r="B7" s="72" t="s">
        <v>41</v>
      </c>
      <c r="C7" s="72"/>
      <c r="D7" s="72"/>
      <c r="E7" s="73" t="s">
        <v>42</v>
      </c>
      <c r="F7" s="73"/>
      <c r="G7" s="73"/>
      <c r="H7" s="73"/>
      <c r="I7" s="73"/>
    </row>
    <row r="8" s="65" customFormat="1" ht="130" customHeight="1" spans="1:9">
      <c r="A8" s="76"/>
      <c r="B8" s="86" t="s">
        <v>278</v>
      </c>
      <c r="C8" s="86"/>
      <c r="D8" s="86"/>
      <c r="E8" s="90" t="s">
        <v>279</v>
      </c>
      <c r="F8" s="90"/>
      <c r="G8" s="90"/>
      <c r="H8" s="90"/>
      <c r="I8" s="117"/>
    </row>
    <row r="9" s="65" customFormat="1" ht="66" customHeight="1" spans="1:9">
      <c r="A9" s="76"/>
      <c r="B9" s="86" t="s">
        <v>280</v>
      </c>
      <c r="C9" s="86"/>
      <c r="D9" s="86"/>
      <c r="E9" s="90" t="s">
        <v>281</v>
      </c>
      <c r="F9" s="90"/>
      <c r="G9" s="90"/>
      <c r="H9" s="90"/>
      <c r="I9" s="117"/>
    </row>
    <row r="10" s="65" customFormat="1" ht="157" customHeight="1" spans="1:9">
      <c r="A10" s="76"/>
      <c r="B10" s="86" t="s">
        <v>282</v>
      </c>
      <c r="C10" s="86"/>
      <c r="D10" s="86"/>
      <c r="E10" s="90" t="s">
        <v>283</v>
      </c>
      <c r="F10" s="90"/>
      <c r="G10" s="90"/>
      <c r="H10" s="90"/>
      <c r="I10" s="117"/>
    </row>
    <row r="11" s="65" customFormat="1" ht="116" customHeight="1" spans="1:9">
      <c r="A11" s="76"/>
      <c r="B11" s="86" t="s">
        <v>284</v>
      </c>
      <c r="C11" s="86"/>
      <c r="D11" s="86"/>
      <c r="E11" s="90" t="s">
        <v>285</v>
      </c>
      <c r="F11" s="90"/>
      <c r="G11" s="90"/>
      <c r="H11" s="90"/>
      <c r="I11" s="117"/>
    </row>
    <row r="12" s="65" customFormat="1" ht="23.25" customHeight="1" spans="1:9">
      <c r="A12" s="91" t="s">
        <v>286</v>
      </c>
      <c r="B12" s="74" t="s">
        <v>49</v>
      </c>
      <c r="C12" s="92" t="s">
        <v>50</v>
      </c>
      <c r="D12" s="75" t="s">
        <v>51</v>
      </c>
      <c r="E12" s="73" t="s">
        <v>52</v>
      </c>
      <c r="F12" s="73" t="s">
        <v>53</v>
      </c>
      <c r="G12" s="73" t="s">
        <v>21</v>
      </c>
      <c r="H12" s="73" t="s">
        <v>22</v>
      </c>
      <c r="I12" s="73" t="s">
        <v>164</v>
      </c>
    </row>
    <row r="13" s="65" customFormat="1" ht="74" customHeight="1" spans="1:9">
      <c r="A13" s="91"/>
      <c r="B13" s="93" t="s">
        <v>55</v>
      </c>
      <c r="C13" s="94" t="s">
        <v>56</v>
      </c>
      <c r="D13" s="95" t="s">
        <v>57</v>
      </c>
      <c r="E13" s="40" t="s">
        <v>287</v>
      </c>
      <c r="F13" s="158">
        <v>0.8923</v>
      </c>
      <c r="G13" s="36">
        <v>2</v>
      </c>
      <c r="H13" s="40">
        <v>1.78</v>
      </c>
      <c r="I13" s="119" t="s">
        <v>288</v>
      </c>
    </row>
    <row r="14" s="65" customFormat="1" ht="69" customHeight="1" spans="1:9">
      <c r="A14" s="91"/>
      <c r="B14" s="99"/>
      <c r="C14" s="100"/>
      <c r="D14" s="95" t="s">
        <v>61</v>
      </c>
      <c r="E14" s="40" t="s">
        <v>287</v>
      </c>
      <c r="F14" s="158">
        <v>0.7589</v>
      </c>
      <c r="G14" s="36">
        <v>2</v>
      </c>
      <c r="H14" s="40">
        <v>1.52</v>
      </c>
      <c r="I14" s="119" t="s">
        <v>289</v>
      </c>
    </row>
    <row r="15" s="65" customFormat="1" ht="23" customHeight="1" spans="1:9">
      <c r="A15" s="91"/>
      <c r="B15" s="99"/>
      <c r="C15" s="100"/>
      <c r="D15" s="95" t="s">
        <v>62</v>
      </c>
      <c r="E15" s="40" t="s">
        <v>290</v>
      </c>
      <c r="F15" s="36" t="s">
        <v>64</v>
      </c>
      <c r="G15" s="36">
        <v>2</v>
      </c>
      <c r="H15" s="40">
        <v>2</v>
      </c>
      <c r="I15" s="118"/>
    </row>
    <row r="16" s="65" customFormat="1" ht="119" customHeight="1" spans="1:9">
      <c r="A16" s="91"/>
      <c r="B16" s="99"/>
      <c r="C16" s="101"/>
      <c r="D16" s="95" t="s">
        <v>65</v>
      </c>
      <c r="E16" s="40" t="s">
        <v>291</v>
      </c>
      <c r="F16" s="36" t="s">
        <v>292</v>
      </c>
      <c r="G16" s="36">
        <v>2</v>
      </c>
      <c r="H16" s="40">
        <v>2</v>
      </c>
      <c r="I16" s="119" t="s">
        <v>293</v>
      </c>
    </row>
    <row r="17" s="65" customFormat="1" ht="23.25" customHeight="1" spans="1:9">
      <c r="A17" s="91"/>
      <c r="B17" s="99"/>
      <c r="C17" s="102" t="s">
        <v>67</v>
      </c>
      <c r="D17" s="95" t="s">
        <v>68</v>
      </c>
      <c r="E17" s="91" t="s">
        <v>69</v>
      </c>
      <c r="F17" s="91" t="s">
        <v>64</v>
      </c>
      <c r="G17" s="159">
        <v>2</v>
      </c>
      <c r="H17" s="159">
        <v>2</v>
      </c>
      <c r="I17" s="80"/>
    </row>
    <row r="18" s="65" customFormat="1" ht="23.25" customHeight="1" spans="1:9">
      <c r="A18" s="91"/>
      <c r="B18" s="99"/>
      <c r="C18" s="101"/>
      <c r="D18" s="95" t="s">
        <v>71</v>
      </c>
      <c r="E18" s="91" t="s">
        <v>72</v>
      </c>
      <c r="F18" s="91" t="s">
        <v>64</v>
      </c>
      <c r="G18" s="159">
        <v>2</v>
      </c>
      <c r="H18" s="159">
        <v>2</v>
      </c>
      <c r="I18" s="80"/>
    </row>
    <row r="19" s="65" customFormat="1" ht="23.25" customHeight="1" spans="1:9">
      <c r="A19" s="91"/>
      <c r="B19" s="99"/>
      <c r="C19" s="103" t="s">
        <v>74</v>
      </c>
      <c r="D19" s="95" t="s">
        <v>75</v>
      </c>
      <c r="E19" s="91" t="s">
        <v>72</v>
      </c>
      <c r="F19" s="91" t="s">
        <v>64</v>
      </c>
      <c r="G19" s="159">
        <v>2</v>
      </c>
      <c r="H19" s="159">
        <v>2</v>
      </c>
      <c r="I19" s="80"/>
    </row>
    <row r="20" s="65" customFormat="1" ht="23.25" customHeight="1" spans="1:9">
      <c r="A20" s="91"/>
      <c r="B20" s="99"/>
      <c r="C20" s="104" t="s">
        <v>76</v>
      </c>
      <c r="D20" s="95" t="s">
        <v>77</v>
      </c>
      <c r="E20" s="91" t="s">
        <v>72</v>
      </c>
      <c r="F20" s="91" t="s">
        <v>64</v>
      </c>
      <c r="G20" s="159">
        <v>2</v>
      </c>
      <c r="H20" s="159">
        <v>2</v>
      </c>
      <c r="I20" s="80"/>
    </row>
    <row r="21" s="65" customFormat="1" ht="23.25" customHeight="1" spans="1:9">
      <c r="A21" s="91"/>
      <c r="B21" s="99"/>
      <c r="C21" s="104" t="s">
        <v>79</v>
      </c>
      <c r="D21" s="95" t="s">
        <v>80</v>
      </c>
      <c r="E21" s="96" t="s">
        <v>290</v>
      </c>
      <c r="F21" s="91" t="s">
        <v>64</v>
      </c>
      <c r="G21" s="159">
        <v>2</v>
      </c>
      <c r="H21" s="159">
        <v>2</v>
      </c>
      <c r="I21" s="118"/>
    </row>
    <row r="22" s="65" customFormat="1" ht="23.25" customHeight="1" spans="1:9">
      <c r="A22" s="91"/>
      <c r="B22" s="105"/>
      <c r="C22" s="104" t="s">
        <v>81</v>
      </c>
      <c r="D22" s="95" t="s">
        <v>82</v>
      </c>
      <c r="E22" s="91" t="s">
        <v>69</v>
      </c>
      <c r="F22" s="91" t="s">
        <v>64</v>
      </c>
      <c r="G22" s="159">
        <v>2</v>
      </c>
      <c r="H22" s="159">
        <v>2</v>
      </c>
      <c r="I22" s="80"/>
    </row>
    <row r="23" s="65" customFormat="1" ht="23.25" customHeight="1" spans="1:9">
      <c r="A23" s="91"/>
      <c r="B23" s="106" t="s">
        <v>83</v>
      </c>
      <c r="C23" s="91" t="s">
        <v>84</v>
      </c>
      <c r="D23" s="54" t="s">
        <v>294</v>
      </c>
      <c r="E23" s="40" t="s">
        <v>86</v>
      </c>
      <c r="F23" s="36" t="s">
        <v>295</v>
      </c>
      <c r="G23" s="36">
        <v>2</v>
      </c>
      <c r="H23" s="40">
        <v>2</v>
      </c>
      <c r="I23" s="80"/>
    </row>
    <row r="24" s="65" customFormat="1" ht="23.25" customHeight="1" spans="1:9">
      <c r="A24" s="91"/>
      <c r="B24" s="160"/>
      <c r="C24" s="91"/>
      <c r="D24" s="54" t="s">
        <v>296</v>
      </c>
      <c r="E24" s="40" t="s">
        <v>297</v>
      </c>
      <c r="F24" s="36" t="s">
        <v>298</v>
      </c>
      <c r="G24" s="36">
        <v>2</v>
      </c>
      <c r="H24" s="40">
        <v>2</v>
      </c>
      <c r="I24" s="80"/>
    </row>
    <row r="25" s="65" customFormat="1" ht="23.25" customHeight="1" spans="1:9">
      <c r="A25" s="91"/>
      <c r="B25" s="160"/>
      <c r="C25" s="91"/>
      <c r="D25" s="54" t="s">
        <v>299</v>
      </c>
      <c r="E25" s="40" t="s">
        <v>300</v>
      </c>
      <c r="F25" s="36" t="s">
        <v>249</v>
      </c>
      <c r="G25" s="36">
        <v>2</v>
      </c>
      <c r="H25" s="40">
        <v>2</v>
      </c>
      <c r="I25" s="80"/>
    </row>
    <row r="26" s="65" customFormat="1" ht="23.25" customHeight="1" spans="1:9">
      <c r="A26" s="91"/>
      <c r="B26" s="160"/>
      <c r="C26" s="91"/>
      <c r="D26" s="54" t="s">
        <v>301</v>
      </c>
      <c r="E26" s="40" t="s">
        <v>58</v>
      </c>
      <c r="F26" s="36" t="s">
        <v>64</v>
      </c>
      <c r="G26" s="36">
        <v>2</v>
      </c>
      <c r="H26" s="40">
        <v>2</v>
      </c>
      <c r="I26" s="80"/>
    </row>
    <row r="27" s="65" customFormat="1" ht="23.25" customHeight="1" spans="1:9">
      <c r="A27" s="91"/>
      <c r="B27" s="160"/>
      <c r="C27" s="91"/>
      <c r="D27" s="54" t="s">
        <v>302</v>
      </c>
      <c r="E27" s="40" t="s">
        <v>58</v>
      </c>
      <c r="F27" s="36" t="s">
        <v>64</v>
      </c>
      <c r="G27" s="36">
        <v>2</v>
      </c>
      <c r="H27" s="40">
        <v>2</v>
      </c>
      <c r="I27" s="80"/>
    </row>
    <row r="28" s="65" customFormat="1" ht="23.25" customHeight="1" spans="1:9">
      <c r="A28" s="91"/>
      <c r="B28" s="160"/>
      <c r="C28" s="91"/>
      <c r="D28" s="54" t="s">
        <v>303</v>
      </c>
      <c r="E28" s="40" t="s">
        <v>86</v>
      </c>
      <c r="F28" s="36" t="s">
        <v>304</v>
      </c>
      <c r="G28" s="36">
        <v>2</v>
      </c>
      <c r="H28" s="40">
        <v>2</v>
      </c>
      <c r="I28" s="80"/>
    </row>
    <row r="29" s="65" customFormat="1" ht="23.25" customHeight="1" spans="1:9">
      <c r="A29" s="91"/>
      <c r="B29" s="160"/>
      <c r="C29" s="91"/>
      <c r="D29" s="54" t="s">
        <v>305</v>
      </c>
      <c r="E29" s="40" t="s">
        <v>86</v>
      </c>
      <c r="F29" s="36" t="s">
        <v>306</v>
      </c>
      <c r="G29" s="36">
        <v>2</v>
      </c>
      <c r="H29" s="40">
        <v>2</v>
      </c>
      <c r="I29" s="80"/>
    </row>
    <row r="30" s="65" customFormat="1" ht="23.25" customHeight="1" spans="1:9">
      <c r="A30" s="91"/>
      <c r="B30" s="160"/>
      <c r="C30" s="91"/>
      <c r="D30" s="54" t="s">
        <v>307</v>
      </c>
      <c r="E30" s="40" t="s">
        <v>86</v>
      </c>
      <c r="F30" s="36" t="s">
        <v>64</v>
      </c>
      <c r="G30" s="36">
        <v>2</v>
      </c>
      <c r="H30" s="40">
        <v>2</v>
      </c>
      <c r="I30" s="80"/>
    </row>
    <row r="31" s="65" customFormat="1" ht="23.25" customHeight="1" spans="1:9">
      <c r="A31" s="91"/>
      <c r="B31" s="160"/>
      <c r="C31" s="91"/>
      <c r="D31" s="54" t="s">
        <v>308</v>
      </c>
      <c r="E31" s="40" t="s">
        <v>309</v>
      </c>
      <c r="F31" s="36" t="s">
        <v>310</v>
      </c>
      <c r="G31" s="36">
        <v>2</v>
      </c>
      <c r="H31" s="40">
        <v>2</v>
      </c>
      <c r="I31" s="80"/>
    </row>
    <row r="32" s="65" customFormat="1" ht="107" customHeight="1" spans="1:9">
      <c r="A32" s="91"/>
      <c r="B32" s="160"/>
      <c r="C32" s="91"/>
      <c r="D32" s="54" t="s">
        <v>311</v>
      </c>
      <c r="E32" s="40" t="s">
        <v>312</v>
      </c>
      <c r="F32" s="36" t="s">
        <v>313</v>
      </c>
      <c r="G32" s="36">
        <v>2</v>
      </c>
      <c r="H32" s="40">
        <v>1.49</v>
      </c>
      <c r="I32" s="120" t="s">
        <v>314</v>
      </c>
    </row>
    <row r="33" s="65" customFormat="1" ht="23.25" customHeight="1" spans="1:9">
      <c r="A33" s="91"/>
      <c r="B33" s="160"/>
      <c r="C33" s="91"/>
      <c r="D33" s="54" t="s">
        <v>315</v>
      </c>
      <c r="E33" s="40" t="s">
        <v>58</v>
      </c>
      <c r="F33" s="36" t="s">
        <v>64</v>
      </c>
      <c r="G33" s="36">
        <v>2</v>
      </c>
      <c r="H33" s="40">
        <v>2</v>
      </c>
      <c r="I33" s="80"/>
    </row>
    <row r="34" s="65" customFormat="1" ht="23.25" customHeight="1" spans="1:9">
      <c r="A34" s="91"/>
      <c r="B34" s="160"/>
      <c r="C34" s="91"/>
      <c r="D34" s="54" t="s">
        <v>316</v>
      </c>
      <c r="E34" s="40" t="s">
        <v>317</v>
      </c>
      <c r="F34" s="36" t="s">
        <v>318</v>
      </c>
      <c r="G34" s="36">
        <v>2</v>
      </c>
      <c r="H34" s="40">
        <v>2</v>
      </c>
      <c r="I34" s="80"/>
    </row>
    <row r="35" s="65" customFormat="1" ht="23.25" customHeight="1" spans="1:9">
      <c r="A35" s="91"/>
      <c r="B35" s="160"/>
      <c r="C35" s="91"/>
      <c r="D35" s="54" t="s">
        <v>319</v>
      </c>
      <c r="E35" s="40" t="s">
        <v>58</v>
      </c>
      <c r="F35" s="36" t="s">
        <v>64</v>
      </c>
      <c r="G35" s="36">
        <v>2</v>
      </c>
      <c r="H35" s="40">
        <v>2</v>
      </c>
      <c r="I35" s="80"/>
    </row>
    <row r="36" s="65" customFormat="1" ht="27" customHeight="1" spans="1:9">
      <c r="A36" s="91"/>
      <c r="B36" s="160"/>
      <c r="C36" s="91" t="s">
        <v>107</v>
      </c>
      <c r="D36" s="54" t="s">
        <v>320</v>
      </c>
      <c r="E36" s="40" t="s">
        <v>317</v>
      </c>
      <c r="F36" s="36" t="s">
        <v>321</v>
      </c>
      <c r="G36" s="36">
        <v>2</v>
      </c>
      <c r="H36" s="40">
        <v>2</v>
      </c>
      <c r="I36" s="120"/>
    </row>
    <row r="37" s="65" customFormat="1" ht="29" customHeight="1" spans="1:9">
      <c r="A37" s="91"/>
      <c r="B37" s="160"/>
      <c r="C37" s="91"/>
      <c r="D37" s="54" t="s">
        <v>322</v>
      </c>
      <c r="E37" s="40" t="s">
        <v>102</v>
      </c>
      <c r="F37" s="36" t="s">
        <v>64</v>
      </c>
      <c r="G37" s="36">
        <v>2</v>
      </c>
      <c r="H37" s="40">
        <v>2</v>
      </c>
      <c r="I37" s="120"/>
    </row>
    <row r="38" s="65" customFormat="1" ht="23.25" customHeight="1" spans="1:9">
      <c r="A38" s="91"/>
      <c r="B38" s="160"/>
      <c r="C38" s="91"/>
      <c r="D38" s="54" t="s">
        <v>323</v>
      </c>
      <c r="E38" s="40" t="s">
        <v>102</v>
      </c>
      <c r="F38" s="36" t="s">
        <v>64</v>
      </c>
      <c r="G38" s="36">
        <v>2</v>
      </c>
      <c r="H38" s="40">
        <v>2</v>
      </c>
      <c r="I38" s="80"/>
    </row>
    <row r="39" s="65" customFormat="1" ht="23.25" customHeight="1" spans="1:9">
      <c r="A39" s="91"/>
      <c r="B39" s="160"/>
      <c r="C39" s="91"/>
      <c r="D39" s="54" t="s">
        <v>324</v>
      </c>
      <c r="E39" s="40" t="s">
        <v>102</v>
      </c>
      <c r="F39" s="36" t="s">
        <v>64</v>
      </c>
      <c r="G39" s="36">
        <v>2</v>
      </c>
      <c r="H39" s="40">
        <v>2</v>
      </c>
      <c r="I39" s="80"/>
    </row>
    <row r="40" s="65" customFormat="1" ht="23.25" customHeight="1" spans="1:9">
      <c r="A40" s="91"/>
      <c r="B40" s="160"/>
      <c r="C40" s="91"/>
      <c r="D40" s="54" t="s">
        <v>325</v>
      </c>
      <c r="E40" s="40" t="s">
        <v>216</v>
      </c>
      <c r="F40" s="36" t="s">
        <v>64</v>
      </c>
      <c r="G40" s="36">
        <v>2</v>
      </c>
      <c r="H40" s="40">
        <v>2</v>
      </c>
      <c r="I40" s="80"/>
    </row>
    <row r="41" s="65" customFormat="1" ht="23.25" customHeight="1" spans="1:9">
      <c r="A41" s="91"/>
      <c r="B41" s="160"/>
      <c r="C41" s="91"/>
      <c r="D41" s="54" t="s">
        <v>326</v>
      </c>
      <c r="E41" s="40" t="s">
        <v>109</v>
      </c>
      <c r="F41" s="36" t="s">
        <v>64</v>
      </c>
      <c r="G41" s="36">
        <v>2</v>
      </c>
      <c r="H41" s="40">
        <v>2</v>
      </c>
      <c r="I41" s="80"/>
    </row>
    <row r="42" s="65" customFormat="1" ht="23.25" customHeight="1" spans="1:9">
      <c r="A42" s="91"/>
      <c r="B42" s="160"/>
      <c r="C42" s="91"/>
      <c r="D42" s="54" t="s">
        <v>327</v>
      </c>
      <c r="E42" s="40" t="s">
        <v>196</v>
      </c>
      <c r="F42" s="36" t="s">
        <v>64</v>
      </c>
      <c r="G42" s="36">
        <v>2</v>
      </c>
      <c r="H42" s="40">
        <v>2</v>
      </c>
      <c r="I42" s="80"/>
    </row>
    <row r="43" s="65" customFormat="1" ht="34" customHeight="1" spans="1:9">
      <c r="A43" s="91"/>
      <c r="B43" s="160"/>
      <c r="C43" s="91"/>
      <c r="D43" s="54" t="s">
        <v>328</v>
      </c>
      <c r="E43" s="40" t="s">
        <v>109</v>
      </c>
      <c r="F43" s="36" t="s">
        <v>64</v>
      </c>
      <c r="G43" s="36">
        <v>2</v>
      </c>
      <c r="H43" s="40">
        <v>2</v>
      </c>
      <c r="I43" s="80"/>
    </row>
    <row r="44" s="65" customFormat="1" ht="32" customHeight="1" spans="1:9">
      <c r="A44" s="91"/>
      <c r="B44" s="160"/>
      <c r="C44" s="91"/>
      <c r="D44" s="54" t="s">
        <v>329</v>
      </c>
      <c r="E44" s="40" t="s">
        <v>114</v>
      </c>
      <c r="F44" s="36" t="s">
        <v>64</v>
      </c>
      <c r="G44" s="36">
        <v>2</v>
      </c>
      <c r="H44" s="40">
        <v>2</v>
      </c>
      <c r="I44" s="80"/>
    </row>
    <row r="45" s="65" customFormat="1" ht="30" customHeight="1" spans="1:9">
      <c r="A45" s="91"/>
      <c r="B45" s="160"/>
      <c r="C45" s="91"/>
      <c r="D45" s="54" t="s">
        <v>330</v>
      </c>
      <c r="E45" s="40" t="s">
        <v>331</v>
      </c>
      <c r="F45" s="36" t="s">
        <v>64</v>
      </c>
      <c r="G45" s="36">
        <v>2</v>
      </c>
      <c r="H45" s="40">
        <v>2</v>
      </c>
      <c r="I45" s="80"/>
    </row>
    <row r="46" s="65" customFormat="1" ht="26" customHeight="1" spans="1:9">
      <c r="A46" s="91"/>
      <c r="B46" s="160"/>
      <c r="C46" s="40" t="s">
        <v>115</v>
      </c>
      <c r="D46" s="41" t="s">
        <v>116</v>
      </c>
      <c r="E46" s="40" t="s">
        <v>86</v>
      </c>
      <c r="F46" s="36" t="s">
        <v>73</v>
      </c>
      <c r="G46" s="36">
        <v>5</v>
      </c>
      <c r="H46" s="40">
        <v>5</v>
      </c>
      <c r="I46" s="80"/>
    </row>
    <row r="47" s="65" customFormat="1" ht="23.25" customHeight="1" spans="1:9">
      <c r="A47" s="91"/>
      <c r="B47" s="160"/>
      <c r="C47" s="40"/>
      <c r="D47" s="41" t="s">
        <v>332</v>
      </c>
      <c r="E47" s="40" t="s">
        <v>312</v>
      </c>
      <c r="F47" s="36" t="s">
        <v>73</v>
      </c>
      <c r="G47" s="36">
        <v>5</v>
      </c>
      <c r="H47" s="40">
        <v>5</v>
      </c>
      <c r="I47" s="80"/>
    </row>
    <row r="48" s="65" customFormat="1" ht="23.25" customHeight="1" spans="1:9">
      <c r="A48" s="91"/>
      <c r="B48" s="160"/>
      <c r="C48" s="94" t="s">
        <v>118</v>
      </c>
      <c r="D48" s="41" t="s">
        <v>122</v>
      </c>
      <c r="E48" s="40" t="s">
        <v>123</v>
      </c>
      <c r="F48" s="36" t="s">
        <v>121</v>
      </c>
      <c r="G48" s="36">
        <v>2</v>
      </c>
      <c r="H48" s="40">
        <v>2</v>
      </c>
      <c r="I48" s="80"/>
    </row>
    <row r="49" s="65" customFormat="1" ht="23.25" customHeight="1" spans="1:9">
      <c r="A49" s="91"/>
      <c r="B49" s="161"/>
      <c r="C49" s="101"/>
      <c r="D49" s="41" t="s">
        <v>119</v>
      </c>
      <c r="E49" s="40" t="s">
        <v>333</v>
      </c>
      <c r="F49" s="36" t="s">
        <v>121</v>
      </c>
      <c r="G49" s="36">
        <v>2</v>
      </c>
      <c r="H49" s="40">
        <v>2</v>
      </c>
      <c r="I49" s="80"/>
    </row>
    <row r="50" s="65" customFormat="1" ht="23.25" customHeight="1" spans="1:9">
      <c r="A50" s="91"/>
      <c r="B50" s="111" t="s">
        <v>124</v>
      </c>
      <c r="C50" s="103" t="s">
        <v>125</v>
      </c>
      <c r="D50" s="95" t="s">
        <v>126</v>
      </c>
      <c r="E50" s="91" t="s">
        <v>127</v>
      </c>
      <c r="F50" s="91" t="s">
        <v>58</v>
      </c>
      <c r="G50" s="159">
        <v>3</v>
      </c>
      <c r="H50" s="159">
        <v>3</v>
      </c>
      <c r="I50" s="80"/>
    </row>
    <row r="51" s="65" customFormat="1" ht="23.25" customHeight="1" spans="1:9">
      <c r="A51" s="91"/>
      <c r="B51" s="99"/>
      <c r="C51" s="104" t="s">
        <v>129</v>
      </c>
      <c r="D51" s="95" t="s">
        <v>130</v>
      </c>
      <c r="E51" s="91" t="s">
        <v>127</v>
      </c>
      <c r="F51" s="91" t="s">
        <v>58</v>
      </c>
      <c r="G51" s="159">
        <v>3</v>
      </c>
      <c r="H51" s="159">
        <v>3</v>
      </c>
      <c r="I51" s="80"/>
    </row>
    <row r="52" s="65" customFormat="1" ht="23.25" customHeight="1" spans="1:9">
      <c r="A52" s="91"/>
      <c r="B52" s="99"/>
      <c r="C52" s="94" t="s">
        <v>132</v>
      </c>
      <c r="D52" s="162" t="s">
        <v>133</v>
      </c>
      <c r="E52" s="91" t="s">
        <v>127</v>
      </c>
      <c r="F52" s="91" t="s">
        <v>58</v>
      </c>
      <c r="G52" s="159">
        <v>4</v>
      </c>
      <c r="H52" s="159">
        <v>4</v>
      </c>
      <c r="I52" s="80"/>
    </row>
    <row r="53" s="65" customFormat="1" ht="23.25" customHeight="1" spans="1:9">
      <c r="A53" s="73" t="s">
        <v>334</v>
      </c>
      <c r="B53" s="73"/>
      <c r="C53" s="73"/>
      <c r="D53" s="73"/>
      <c r="E53" s="73"/>
      <c r="F53" s="73"/>
      <c r="G53" s="163">
        <v>100</v>
      </c>
      <c r="H53" s="51">
        <v>97.19</v>
      </c>
      <c r="I53" s="73" t="s">
        <v>136</v>
      </c>
    </row>
    <row r="54" s="65" customFormat="1" ht="23.25" customHeight="1" spans="1:9">
      <c r="A54" s="164" t="s">
        <v>335</v>
      </c>
      <c r="B54" s="165"/>
      <c r="C54" s="165"/>
      <c r="D54" s="165"/>
      <c r="E54" s="165"/>
      <c r="F54" s="165"/>
      <c r="G54" s="165"/>
      <c r="H54" s="165"/>
      <c r="I54" s="166"/>
    </row>
    <row r="55" s="65" customFormat="1" ht="14"/>
    <row r="56" s="65" customFormat="1" ht="14"/>
    <row r="57" s="65" customFormat="1" ht="14"/>
    <row r="58" s="65" customFormat="1" ht="14"/>
    <row r="59" s="65" customFormat="1" spans="16377:16379">
      <c r="XEW59" s="67"/>
      <c r="XEX59" s="67"/>
      <c r="XEY59" s="67"/>
    </row>
  </sheetData>
  <mergeCells count="30">
    <mergeCell ref="A1:I1"/>
    <mergeCell ref="B2:I2"/>
    <mergeCell ref="F3:G3"/>
    <mergeCell ref="F4:G4"/>
    <mergeCell ref="F5:G5"/>
    <mergeCell ref="F6:G6"/>
    <mergeCell ref="B7:D7"/>
    <mergeCell ref="E7:I7"/>
    <mergeCell ref="B8:D8"/>
    <mergeCell ref="E8:I8"/>
    <mergeCell ref="B9:D9"/>
    <mergeCell ref="E9:I9"/>
    <mergeCell ref="B10:D10"/>
    <mergeCell ref="E10:I10"/>
    <mergeCell ref="B11:D11"/>
    <mergeCell ref="E11:I11"/>
    <mergeCell ref="A53:F53"/>
    <mergeCell ref="A54:I54"/>
    <mergeCell ref="A3:A6"/>
    <mergeCell ref="A7:A11"/>
    <mergeCell ref="A12:A52"/>
    <mergeCell ref="B13:B22"/>
    <mergeCell ref="B23:B49"/>
    <mergeCell ref="B50:B52"/>
    <mergeCell ref="C13:C16"/>
    <mergeCell ref="C17:C18"/>
    <mergeCell ref="C23:C35"/>
    <mergeCell ref="C36:C45"/>
    <mergeCell ref="C46:C47"/>
    <mergeCell ref="C48:C49"/>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N32"/>
  <sheetViews>
    <sheetView workbookViewId="0">
      <selection activeCell="Q11" sqref="Q11"/>
    </sheetView>
  </sheetViews>
  <sheetFormatPr defaultColWidth="9" defaultRowHeight="14"/>
  <cols>
    <col min="1" max="1" width="5.25454545454545" customWidth="1"/>
    <col min="3" max="3" width="8.43636363636364" customWidth="1"/>
    <col min="5" max="5" width="12.3727272727273" customWidth="1"/>
    <col min="6" max="6" width="2.37272727272727" customWidth="1"/>
    <col min="7" max="7" width="10.8727272727273" customWidth="1"/>
    <col min="8" max="8" width="10.1272727272727" customWidth="1"/>
    <col min="9" max="9" width="6.87272727272727" customWidth="1"/>
    <col min="10" max="10" width="0.872727272727273" customWidth="1"/>
    <col min="11" max="11" width="8" customWidth="1"/>
    <col min="12" max="12" width="1" customWidth="1"/>
    <col min="13" max="13" width="6.87272727272727" customWidth="1"/>
    <col min="14" max="14" width="12.8727272727273" customWidth="1"/>
  </cols>
  <sheetData>
    <row r="1" ht="42" customHeight="1" spans="1:14">
      <c r="A1" s="121" t="s">
        <v>336</v>
      </c>
      <c r="B1" s="121"/>
      <c r="C1" s="121"/>
      <c r="D1" s="121"/>
      <c r="E1" s="121"/>
      <c r="F1" s="121"/>
      <c r="G1" s="121"/>
      <c r="H1" s="121"/>
      <c r="I1" s="121"/>
      <c r="J1" s="121"/>
      <c r="K1" s="121"/>
      <c r="L1" s="121"/>
      <c r="M1" s="121"/>
      <c r="N1" s="121"/>
    </row>
    <row r="2" ht="15" customHeight="1" spans="1:14">
      <c r="A2" s="122" t="s">
        <v>337</v>
      </c>
      <c r="B2" s="122"/>
      <c r="C2" s="122" t="s">
        <v>208</v>
      </c>
      <c r="D2" s="122"/>
      <c r="E2" s="122"/>
      <c r="F2" s="122"/>
      <c r="G2" s="122"/>
      <c r="H2" s="122"/>
      <c r="I2" s="122"/>
      <c r="J2" s="122"/>
      <c r="K2" s="122"/>
      <c r="L2" s="122"/>
      <c r="M2" s="122"/>
      <c r="N2" s="122"/>
    </row>
    <row r="3" ht="15" customHeight="1" spans="1:14">
      <c r="A3" s="122" t="s">
        <v>338</v>
      </c>
      <c r="B3" s="122"/>
      <c r="C3" s="122" t="s">
        <v>339</v>
      </c>
      <c r="D3" s="122"/>
      <c r="E3" s="122"/>
      <c r="F3" s="122"/>
      <c r="G3" s="122"/>
      <c r="H3" s="122" t="s">
        <v>340</v>
      </c>
      <c r="I3" s="122"/>
      <c r="J3" s="122" t="s">
        <v>264</v>
      </c>
      <c r="K3" s="122"/>
      <c r="L3" s="122"/>
      <c r="M3" s="122"/>
      <c r="N3" s="122"/>
    </row>
    <row r="4" ht="15" customHeight="1" spans="1:14">
      <c r="A4" s="122" t="s">
        <v>145</v>
      </c>
      <c r="B4" s="122"/>
      <c r="C4" s="122"/>
      <c r="D4" s="122"/>
      <c r="E4" s="122" t="s">
        <v>266</v>
      </c>
      <c r="F4" s="122" t="s">
        <v>341</v>
      </c>
      <c r="G4" s="122"/>
      <c r="H4" s="122" t="s">
        <v>342</v>
      </c>
      <c r="I4" s="122"/>
      <c r="J4" s="122" t="s">
        <v>21</v>
      </c>
      <c r="K4" s="122"/>
      <c r="L4" s="122" t="s">
        <v>20</v>
      </c>
      <c r="M4" s="122"/>
      <c r="N4" s="122" t="s">
        <v>22</v>
      </c>
    </row>
    <row r="5" ht="15" customHeight="1" spans="1:14">
      <c r="A5" s="122"/>
      <c r="B5" s="122"/>
      <c r="C5" s="122"/>
      <c r="D5" s="122"/>
      <c r="E5" s="122"/>
      <c r="F5" s="122"/>
      <c r="G5" s="122"/>
      <c r="H5" s="122"/>
      <c r="I5" s="122"/>
      <c r="J5" s="122"/>
      <c r="K5" s="122"/>
      <c r="L5" s="122"/>
      <c r="M5" s="122"/>
      <c r="N5" s="122"/>
    </row>
    <row r="6" ht="15" customHeight="1" spans="1:14">
      <c r="A6" s="122"/>
      <c r="B6" s="122"/>
      <c r="C6" s="123" t="s">
        <v>149</v>
      </c>
      <c r="D6" s="123"/>
      <c r="E6" s="124">
        <f>SUM(E7:E9)</f>
        <v>80</v>
      </c>
      <c r="F6" s="125">
        <f>SUM(F7:F9)</f>
        <v>80</v>
      </c>
      <c r="G6" s="126"/>
      <c r="H6" s="125">
        <v>73.72</v>
      </c>
      <c r="I6" s="126"/>
      <c r="J6" s="122">
        <v>10</v>
      </c>
      <c r="K6" s="122"/>
      <c r="L6" s="137">
        <f>H6/F6</f>
        <v>0.9215</v>
      </c>
      <c r="M6" s="137"/>
      <c r="N6" s="122">
        <v>9.22</v>
      </c>
    </row>
    <row r="7" ht="15" customHeight="1" spans="1:14">
      <c r="A7" s="122"/>
      <c r="B7" s="122"/>
      <c r="C7" s="122" t="s">
        <v>343</v>
      </c>
      <c r="D7" s="122"/>
      <c r="E7" s="124">
        <v>80</v>
      </c>
      <c r="F7" s="124">
        <v>80</v>
      </c>
      <c r="G7" s="124"/>
      <c r="H7" s="124">
        <v>73.72</v>
      </c>
      <c r="I7" s="124"/>
      <c r="J7" s="122" t="s">
        <v>344</v>
      </c>
      <c r="K7" s="122"/>
      <c r="L7" s="137">
        <v>0.9215</v>
      </c>
      <c r="M7" s="122"/>
      <c r="N7" s="122">
        <v>9.22</v>
      </c>
    </row>
    <row r="8" ht="15" customHeight="1" spans="1:14">
      <c r="A8" s="122"/>
      <c r="B8" s="122"/>
      <c r="C8" s="122" t="s">
        <v>345</v>
      </c>
      <c r="D8" s="122"/>
      <c r="E8" s="122"/>
      <c r="F8" s="122"/>
      <c r="G8" s="122"/>
      <c r="H8" s="122"/>
      <c r="I8" s="122"/>
      <c r="J8" s="122" t="s">
        <v>344</v>
      </c>
      <c r="K8" s="122"/>
      <c r="L8" s="122"/>
      <c r="M8" s="122"/>
      <c r="N8" s="122" t="s">
        <v>344</v>
      </c>
    </row>
    <row r="9" ht="15" customHeight="1" spans="1:14">
      <c r="A9" s="122"/>
      <c r="B9" s="122"/>
      <c r="C9" s="122" t="s">
        <v>346</v>
      </c>
      <c r="D9" s="122"/>
      <c r="E9" s="122"/>
      <c r="F9" s="122"/>
      <c r="G9" s="122"/>
      <c r="H9" s="122"/>
      <c r="I9" s="122"/>
      <c r="J9" s="122" t="s">
        <v>344</v>
      </c>
      <c r="K9" s="122"/>
      <c r="L9" s="122"/>
      <c r="M9" s="122"/>
      <c r="N9" s="122" t="s">
        <v>344</v>
      </c>
    </row>
    <row r="10" ht="15" customHeight="1" spans="1:14">
      <c r="A10" s="122" t="s">
        <v>158</v>
      </c>
      <c r="B10" s="122" t="s">
        <v>41</v>
      </c>
      <c r="C10" s="122"/>
      <c r="D10" s="122"/>
      <c r="E10" s="122"/>
      <c r="F10" s="122"/>
      <c r="G10" s="122"/>
      <c r="H10" s="122" t="s">
        <v>159</v>
      </c>
      <c r="I10" s="122"/>
      <c r="J10" s="122"/>
      <c r="K10" s="122"/>
      <c r="L10" s="122"/>
      <c r="M10" s="122"/>
      <c r="N10" s="122"/>
    </row>
    <row r="11" ht="51" customHeight="1" spans="1:14">
      <c r="A11" s="122"/>
      <c r="B11" s="127" t="s">
        <v>347</v>
      </c>
      <c r="C11" s="127"/>
      <c r="D11" s="127"/>
      <c r="E11" s="127"/>
      <c r="F11" s="127"/>
      <c r="G11" s="127"/>
      <c r="H11" s="127" t="s">
        <v>348</v>
      </c>
      <c r="I11" s="127"/>
      <c r="J11" s="127"/>
      <c r="K11" s="127"/>
      <c r="L11" s="127"/>
      <c r="M11" s="127"/>
      <c r="N11" s="127"/>
    </row>
    <row r="12" ht="18.95" customHeight="1" spans="1:14">
      <c r="A12" s="151" t="s">
        <v>349</v>
      </c>
      <c r="B12" s="129" t="s">
        <v>49</v>
      </c>
      <c r="C12" s="129" t="s">
        <v>50</v>
      </c>
      <c r="D12" s="129" t="s">
        <v>51</v>
      </c>
      <c r="E12" s="129"/>
      <c r="F12" s="129"/>
      <c r="G12" s="129" t="s">
        <v>52</v>
      </c>
      <c r="H12" s="129" t="s">
        <v>53</v>
      </c>
      <c r="I12" s="129" t="s">
        <v>21</v>
      </c>
      <c r="J12" s="129"/>
      <c r="K12" s="129" t="s">
        <v>22</v>
      </c>
      <c r="L12" s="129"/>
      <c r="M12" s="129" t="s">
        <v>164</v>
      </c>
      <c r="N12" s="129"/>
    </row>
    <row r="13" ht="18.95" customHeight="1" spans="1:14">
      <c r="A13" s="151"/>
      <c r="B13" s="145" t="s">
        <v>165</v>
      </c>
      <c r="C13" s="129" t="s">
        <v>166</v>
      </c>
      <c r="D13" s="153" t="s">
        <v>105</v>
      </c>
      <c r="E13" s="153"/>
      <c r="F13" s="153"/>
      <c r="G13" s="129" t="s">
        <v>216</v>
      </c>
      <c r="H13" s="129" t="s">
        <v>58</v>
      </c>
      <c r="I13" s="129">
        <v>20</v>
      </c>
      <c r="J13" s="129"/>
      <c r="K13" s="129">
        <v>20</v>
      </c>
      <c r="L13" s="129"/>
      <c r="M13" s="129"/>
      <c r="N13" s="129"/>
    </row>
    <row r="14" ht="18.95" customHeight="1" spans="1:14">
      <c r="A14" s="151"/>
      <c r="B14" s="146"/>
      <c r="C14" s="129" t="s">
        <v>167</v>
      </c>
      <c r="D14" s="153"/>
      <c r="E14" s="153"/>
      <c r="F14" s="153"/>
      <c r="G14" s="129"/>
      <c r="H14" s="129"/>
      <c r="I14" s="129"/>
      <c r="J14" s="129"/>
      <c r="K14" s="129">
        <v>0</v>
      </c>
      <c r="L14" s="129"/>
      <c r="M14" s="129"/>
      <c r="N14" s="129"/>
    </row>
    <row r="15" ht="18.95" customHeight="1" spans="1:14">
      <c r="A15" s="151"/>
      <c r="B15" s="148"/>
      <c r="C15" s="129" t="s">
        <v>168</v>
      </c>
      <c r="D15" s="153"/>
      <c r="E15" s="153"/>
      <c r="F15" s="153"/>
      <c r="G15" s="129"/>
      <c r="H15" s="129"/>
      <c r="I15" s="129"/>
      <c r="J15" s="129"/>
      <c r="K15" s="129">
        <v>0</v>
      </c>
      <c r="L15" s="129"/>
      <c r="M15" s="129"/>
      <c r="N15" s="129"/>
    </row>
    <row r="16" ht="18.95" customHeight="1" spans="1:14">
      <c r="A16" s="151"/>
      <c r="B16" s="146" t="s">
        <v>169</v>
      </c>
      <c r="C16" s="145" t="s">
        <v>170</v>
      </c>
      <c r="D16" s="11" t="s">
        <v>350</v>
      </c>
      <c r="E16" s="11"/>
      <c r="F16" s="11"/>
      <c r="G16" s="10" t="s">
        <v>351</v>
      </c>
      <c r="H16" s="10" t="s">
        <v>352</v>
      </c>
      <c r="I16" s="138">
        <v>4.44</v>
      </c>
      <c r="J16" s="139"/>
      <c r="K16" s="138">
        <v>4.44</v>
      </c>
      <c r="L16" s="139"/>
      <c r="M16" s="129"/>
      <c r="N16" s="129"/>
    </row>
    <row r="17" ht="15" customHeight="1" spans="1:14">
      <c r="A17" s="151"/>
      <c r="B17" s="146"/>
      <c r="C17" s="146"/>
      <c r="D17" s="11" t="s">
        <v>223</v>
      </c>
      <c r="E17" s="11"/>
      <c r="F17" s="11"/>
      <c r="G17" s="10" t="s">
        <v>86</v>
      </c>
      <c r="H17" s="10" t="s">
        <v>64</v>
      </c>
      <c r="I17" s="138">
        <v>4.44</v>
      </c>
      <c r="J17" s="139"/>
      <c r="K17" s="138">
        <v>4.44</v>
      </c>
      <c r="L17" s="139"/>
      <c r="M17" s="129"/>
      <c r="N17" s="129"/>
    </row>
    <row r="18" ht="15" customHeight="1" spans="1:14">
      <c r="A18" s="151"/>
      <c r="B18" s="146"/>
      <c r="C18" s="146"/>
      <c r="D18" s="11" t="s">
        <v>224</v>
      </c>
      <c r="E18" s="11"/>
      <c r="F18" s="11"/>
      <c r="G18" s="10" t="s">
        <v>86</v>
      </c>
      <c r="H18" s="10" t="s">
        <v>353</v>
      </c>
      <c r="I18" s="138">
        <v>4.44</v>
      </c>
      <c r="J18" s="139"/>
      <c r="K18" s="138">
        <v>4.44</v>
      </c>
      <c r="L18" s="139"/>
      <c r="M18" s="129"/>
      <c r="N18" s="129"/>
    </row>
    <row r="19" ht="15" customHeight="1" spans="1:14">
      <c r="A19" s="151"/>
      <c r="B19" s="146"/>
      <c r="C19" s="146"/>
      <c r="D19" s="11" t="s">
        <v>225</v>
      </c>
      <c r="E19" s="11"/>
      <c r="F19" s="11"/>
      <c r="G19" s="10" t="s">
        <v>86</v>
      </c>
      <c r="H19" s="10" t="s">
        <v>64</v>
      </c>
      <c r="I19" s="138">
        <v>4.44</v>
      </c>
      <c r="J19" s="139"/>
      <c r="K19" s="138">
        <v>4.44</v>
      </c>
      <c r="L19" s="139"/>
      <c r="M19" s="129"/>
      <c r="N19" s="129"/>
    </row>
    <row r="20" ht="15" customHeight="1" spans="1:14">
      <c r="A20" s="151"/>
      <c r="B20" s="146"/>
      <c r="C20" s="148"/>
      <c r="D20" s="11" t="s">
        <v>226</v>
      </c>
      <c r="E20" s="11"/>
      <c r="F20" s="11"/>
      <c r="G20" s="10" t="s">
        <v>227</v>
      </c>
      <c r="H20" s="10" t="s">
        <v>304</v>
      </c>
      <c r="I20" s="138">
        <v>4.48</v>
      </c>
      <c r="J20" s="139"/>
      <c r="K20" s="138">
        <v>4.48</v>
      </c>
      <c r="L20" s="139"/>
      <c r="M20" s="129"/>
      <c r="N20" s="129"/>
    </row>
    <row r="21" ht="15" customHeight="1" spans="1:14">
      <c r="A21" s="151"/>
      <c r="B21" s="146"/>
      <c r="C21" s="129" t="s">
        <v>180</v>
      </c>
      <c r="D21" s="11" t="s">
        <v>228</v>
      </c>
      <c r="E21" s="11"/>
      <c r="F21" s="11"/>
      <c r="G21" s="10" t="s">
        <v>58</v>
      </c>
      <c r="H21" s="10" t="s">
        <v>64</v>
      </c>
      <c r="I21" s="138">
        <v>4.44</v>
      </c>
      <c r="J21" s="139"/>
      <c r="K21" s="138">
        <v>4.44</v>
      </c>
      <c r="L21" s="139"/>
      <c r="M21" s="129"/>
      <c r="N21" s="129"/>
    </row>
    <row r="22" ht="15" customHeight="1" spans="1:14">
      <c r="A22" s="151"/>
      <c r="B22" s="146"/>
      <c r="C22" s="129"/>
      <c r="D22" s="11" t="s">
        <v>99</v>
      </c>
      <c r="E22" s="11"/>
      <c r="F22" s="11"/>
      <c r="G22" s="10" t="s">
        <v>86</v>
      </c>
      <c r="H22" s="10" t="s">
        <v>306</v>
      </c>
      <c r="I22" s="138">
        <v>4.44</v>
      </c>
      <c r="J22" s="139"/>
      <c r="K22" s="138">
        <v>4.44</v>
      </c>
      <c r="L22" s="139"/>
      <c r="M22" s="129"/>
      <c r="N22" s="129"/>
    </row>
    <row r="23" ht="15" customHeight="1" spans="1:14">
      <c r="A23" s="151"/>
      <c r="B23" s="146"/>
      <c r="C23" s="129" t="s">
        <v>183</v>
      </c>
      <c r="D23" s="11" t="s">
        <v>229</v>
      </c>
      <c r="E23" s="11"/>
      <c r="F23" s="11"/>
      <c r="G23" s="10" t="s">
        <v>102</v>
      </c>
      <c r="H23" s="10" t="s">
        <v>64</v>
      </c>
      <c r="I23" s="138">
        <v>4.44</v>
      </c>
      <c r="J23" s="139"/>
      <c r="K23" s="138">
        <v>4.44</v>
      </c>
      <c r="L23" s="139"/>
      <c r="M23" s="129"/>
      <c r="N23" s="129"/>
    </row>
    <row r="24" ht="15" customHeight="1" spans="1:14">
      <c r="A24" s="151"/>
      <c r="B24" s="146"/>
      <c r="C24" s="129"/>
      <c r="D24" s="11" t="s">
        <v>230</v>
      </c>
      <c r="E24" s="11"/>
      <c r="F24" s="11"/>
      <c r="G24" s="10" t="s">
        <v>86</v>
      </c>
      <c r="H24" s="10" t="s">
        <v>64</v>
      </c>
      <c r="I24" s="138">
        <v>4.44</v>
      </c>
      <c r="J24" s="139"/>
      <c r="K24" s="138">
        <v>4.44</v>
      </c>
      <c r="L24" s="139"/>
      <c r="M24" s="129"/>
      <c r="N24" s="129"/>
    </row>
    <row r="25" ht="24" customHeight="1" spans="1:14">
      <c r="A25" s="151"/>
      <c r="B25" s="129" t="s">
        <v>187</v>
      </c>
      <c r="C25" s="129" t="s">
        <v>188</v>
      </c>
      <c r="D25" s="11" t="s">
        <v>60</v>
      </c>
      <c r="E25" s="11"/>
      <c r="F25" s="11"/>
      <c r="G25" s="10" t="s">
        <v>60</v>
      </c>
      <c r="H25" s="10" t="s">
        <v>60</v>
      </c>
      <c r="I25" s="138" t="s">
        <v>60</v>
      </c>
      <c r="J25" s="139"/>
      <c r="K25" s="138">
        <v>0</v>
      </c>
      <c r="L25" s="139"/>
      <c r="M25" s="129"/>
      <c r="N25" s="129"/>
    </row>
    <row r="26" ht="15" customHeight="1" spans="1:14">
      <c r="A26" s="151"/>
      <c r="B26" s="129"/>
      <c r="C26" s="129" t="s">
        <v>190</v>
      </c>
      <c r="D26" s="11" t="s">
        <v>231</v>
      </c>
      <c r="E26" s="11"/>
      <c r="F26" s="11"/>
      <c r="G26" s="10" t="s">
        <v>232</v>
      </c>
      <c r="H26" s="10" t="s">
        <v>64</v>
      </c>
      <c r="I26" s="138">
        <v>10</v>
      </c>
      <c r="J26" s="139"/>
      <c r="K26" s="138">
        <v>10</v>
      </c>
      <c r="L26" s="139"/>
      <c r="M26" s="129"/>
      <c r="N26" s="129"/>
    </row>
    <row r="27" ht="15" customHeight="1" spans="1:14">
      <c r="A27" s="151"/>
      <c r="B27" s="129"/>
      <c r="C27" s="129"/>
      <c r="D27" s="11" t="s">
        <v>233</v>
      </c>
      <c r="E27" s="11"/>
      <c r="F27" s="11"/>
      <c r="G27" s="10" t="s">
        <v>234</v>
      </c>
      <c r="H27" s="10" t="s">
        <v>354</v>
      </c>
      <c r="I27" s="138">
        <v>10</v>
      </c>
      <c r="J27" s="139"/>
      <c r="K27" s="138">
        <v>10</v>
      </c>
      <c r="L27" s="139"/>
      <c r="M27" s="129"/>
      <c r="N27" s="129"/>
    </row>
    <row r="28" ht="26" customHeight="1" spans="1:14">
      <c r="A28" s="151"/>
      <c r="B28" s="129"/>
      <c r="C28" s="129" t="s">
        <v>355</v>
      </c>
      <c r="D28" s="11" t="s">
        <v>60</v>
      </c>
      <c r="E28" s="11"/>
      <c r="F28" s="11"/>
      <c r="G28" s="10" t="s">
        <v>60</v>
      </c>
      <c r="H28" s="10" t="s">
        <v>60</v>
      </c>
      <c r="I28" s="138" t="s">
        <v>60</v>
      </c>
      <c r="J28" s="139"/>
      <c r="K28" s="138">
        <v>0</v>
      </c>
      <c r="L28" s="139"/>
      <c r="M28" s="129"/>
      <c r="N28" s="129"/>
    </row>
    <row r="29" ht="36" customHeight="1" spans="1:14">
      <c r="A29" s="151"/>
      <c r="B29" s="129" t="s">
        <v>197</v>
      </c>
      <c r="C29" s="129" t="s">
        <v>198</v>
      </c>
      <c r="D29" s="11" t="s">
        <v>116</v>
      </c>
      <c r="E29" s="11"/>
      <c r="F29" s="11"/>
      <c r="G29" s="10" t="s">
        <v>86</v>
      </c>
      <c r="H29" s="10" t="s">
        <v>73</v>
      </c>
      <c r="I29" s="138">
        <v>10</v>
      </c>
      <c r="J29" s="139"/>
      <c r="K29" s="138">
        <v>10</v>
      </c>
      <c r="L29" s="139"/>
      <c r="M29" s="129"/>
      <c r="N29" s="129"/>
    </row>
    <row r="30" ht="15" customHeight="1" spans="1:14">
      <c r="A30" s="21" t="s">
        <v>201</v>
      </c>
      <c r="B30" s="21"/>
      <c r="C30" s="21"/>
      <c r="D30" s="21"/>
      <c r="E30" s="21"/>
      <c r="F30" s="21"/>
      <c r="G30" s="21"/>
      <c r="H30" s="21"/>
      <c r="I30" s="21">
        <v>100</v>
      </c>
      <c r="J30" s="21"/>
      <c r="K30" s="21">
        <v>99.22</v>
      </c>
      <c r="L30" s="21"/>
      <c r="M30" s="17" t="s">
        <v>136</v>
      </c>
      <c r="N30" s="17"/>
    </row>
    <row r="31" spans="1:14">
      <c r="A31" s="134" t="s">
        <v>203</v>
      </c>
      <c r="B31" s="135" t="s">
        <v>356</v>
      </c>
      <c r="C31" s="136"/>
      <c r="D31" s="136"/>
      <c r="E31" s="136"/>
      <c r="F31" s="136"/>
      <c r="G31" s="136"/>
      <c r="H31" s="136"/>
      <c r="I31" s="136"/>
      <c r="J31" s="136"/>
      <c r="K31" s="136"/>
      <c r="L31" s="136"/>
      <c r="M31" s="136"/>
      <c r="N31" s="144"/>
    </row>
    <row r="32" customFormat="1" ht="15.95" customHeight="1"/>
  </sheetData>
  <mergeCells count="12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A30:H30"/>
    <mergeCell ref="I30:J30"/>
    <mergeCell ref="K30:L30"/>
    <mergeCell ref="M30:N30"/>
    <mergeCell ref="B31:N31"/>
    <mergeCell ref="A10:A11"/>
    <mergeCell ref="A12:A29"/>
    <mergeCell ref="B13:B15"/>
    <mergeCell ref="B16:B24"/>
    <mergeCell ref="B25:B28"/>
    <mergeCell ref="C16:C20"/>
    <mergeCell ref="C21:C22"/>
    <mergeCell ref="C23:C24"/>
    <mergeCell ref="C26:C27"/>
    <mergeCell ref="E4:E5"/>
    <mergeCell ref="N4:N5"/>
    <mergeCell ref="A4:B9"/>
    <mergeCell ref="C4:D5"/>
    <mergeCell ref="F4:G5"/>
    <mergeCell ref="H4:I5"/>
    <mergeCell ref="J4:K5"/>
    <mergeCell ref="L4:M5"/>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N33"/>
  <sheetViews>
    <sheetView workbookViewId="0">
      <selection activeCell="O13" sqref="O13"/>
    </sheetView>
  </sheetViews>
  <sheetFormatPr defaultColWidth="9" defaultRowHeight="14"/>
  <cols>
    <col min="1" max="1" width="5.25454545454545" customWidth="1"/>
    <col min="3" max="3" width="8.43636363636364" customWidth="1"/>
    <col min="5" max="5" width="12.3727272727273" customWidth="1"/>
    <col min="6" max="6" width="2.37272727272727" customWidth="1"/>
    <col min="7" max="7" width="10.8727272727273" customWidth="1"/>
    <col min="8" max="8" width="10.1272727272727" customWidth="1"/>
    <col min="9" max="9" width="6.87272727272727" customWidth="1"/>
    <col min="10" max="10" width="0.872727272727273" customWidth="1"/>
    <col min="11" max="11" width="8" customWidth="1"/>
    <col min="12" max="12" width="1" customWidth="1"/>
    <col min="13" max="13" width="6.87272727272727" customWidth="1"/>
    <col min="14" max="14" width="12.8727272727273" customWidth="1"/>
  </cols>
  <sheetData>
    <row r="1" ht="42" customHeight="1" spans="1:14">
      <c r="A1" s="121" t="s">
        <v>336</v>
      </c>
      <c r="B1" s="121"/>
      <c r="C1" s="121"/>
      <c r="D1" s="121"/>
      <c r="E1" s="121"/>
      <c r="F1" s="121"/>
      <c r="G1" s="121"/>
      <c r="H1" s="121"/>
      <c r="I1" s="121"/>
      <c r="J1" s="121"/>
      <c r="K1" s="121"/>
      <c r="L1" s="121"/>
      <c r="M1" s="121"/>
      <c r="N1" s="121"/>
    </row>
    <row r="2" ht="15" customHeight="1" spans="1:14">
      <c r="A2" s="122" t="s">
        <v>337</v>
      </c>
      <c r="B2" s="122"/>
      <c r="C2" s="122" t="s">
        <v>237</v>
      </c>
      <c r="D2" s="122"/>
      <c r="E2" s="122"/>
      <c r="F2" s="122"/>
      <c r="G2" s="122"/>
      <c r="H2" s="122"/>
      <c r="I2" s="122"/>
      <c r="J2" s="122"/>
      <c r="K2" s="122"/>
      <c r="L2" s="122"/>
      <c r="M2" s="122"/>
      <c r="N2" s="122"/>
    </row>
    <row r="3" ht="15" customHeight="1" spans="1:14">
      <c r="A3" s="122" t="s">
        <v>338</v>
      </c>
      <c r="B3" s="122"/>
      <c r="C3" s="122" t="s">
        <v>339</v>
      </c>
      <c r="D3" s="122"/>
      <c r="E3" s="122"/>
      <c r="F3" s="122"/>
      <c r="G3" s="122"/>
      <c r="H3" s="122" t="s">
        <v>340</v>
      </c>
      <c r="I3" s="122"/>
      <c r="J3" s="122" t="s">
        <v>264</v>
      </c>
      <c r="K3" s="122"/>
      <c r="L3" s="122"/>
      <c r="M3" s="122"/>
      <c r="N3" s="122"/>
    </row>
    <row r="4" ht="15" customHeight="1" spans="1:14">
      <c r="A4" s="122" t="s">
        <v>145</v>
      </c>
      <c r="B4" s="122"/>
      <c r="C4" s="122"/>
      <c r="D4" s="122"/>
      <c r="E4" s="122" t="s">
        <v>266</v>
      </c>
      <c r="F4" s="122" t="s">
        <v>341</v>
      </c>
      <c r="G4" s="122"/>
      <c r="H4" s="122" t="s">
        <v>342</v>
      </c>
      <c r="I4" s="122"/>
      <c r="J4" s="122" t="s">
        <v>21</v>
      </c>
      <c r="K4" s="122"/>
      <c r="L4" s="122" t="s">
        <v>20</v>
      </c>
      <c r="M4" s="122"/>
      <c r="N4" s="122" t="s">
        <v>22</v>
      </c>
    </row>
    <row r="5" ht="15" customHeight="1" spans="1:14">
      <c r="A5" s="122"/>
      <c r="B5" s="122"/>
      <c r="C5" s="122"/>
      <c r="D5" s="122"/>
      <c r="E5" s="122"/>
      <c r="F5" s="122"/>
      <c r="G5" s="122"/>
      <c r="H5" s="122"/>
      <c r="I5" s="122"/>
      <c r="J5" s="122"/>
      <c r="K5" s="122"/>
      <c r="L5" s="122"/>
      <c r="M5" s="122"/>
      <c r="N5" s="122"/>
    </row>
    <row r="6" ht="15" customHeight="1" spans="1:14">
      <c r="A6" s="122"/>
      <c r="B6" s="122"/>
      <c r="C6" s="123" t="s">
        <v>149</v>
      </c>
      <c r="D6" s="123"/>
      <c r="E6" s="124">
        <f t="shared" ref="E6:H6" si="0">SUM(E7:E9)</f>
        <v>8</v>
      </c>
      <c r="F6" s="125">
        <f t="shared" si="0"/>
        <v>8</v>
      </c>
      <c r="G6" s="126"/>
      <c r="H6" s="125">
        <f t="shared" si="0"/>
        <v>8</v>
      </c>
      <c r="I6" s="126"/>
      <c r="J6" s="122">
        <v>10</v>
      </c>
      <c r="K6" s="122"/>
      <c r="L6" s="137">
        <f>H6/F6</f>
        <v>1</v>
      </c>
      <c r="M6" s="137"/>
      <c r="N6" s="122">
        <v>10</v>
      </c>
    </row>
    <row r="7" ht="15" customHeight="1" spans="1:14">
      <c r="A7" s="122"/>
      <c r="B7" s="122"/>
      <c r="C7" s="122" t="s">
        <v>343</v>
      </c>
      <c r="D7" s="122"/>
      <c r="E7" s="124">
        <v>8</v>
      </c>
      <c r="F7" s="124">
        <v>8</v>
      </c>
      <c r="G7" s="124"/>
      <c r="H7" s="124">
        <v>8</v>
      </c>
      <c r="I7" s="124"/>
      <c r="J7" s="122" t="s">
        <v>344</v>
      </c>
      <c r="K7" s="122"/>
      <c r="L7" s="122"/>
      <c r="M7" s="122"/>
      <c r="N7" s="122" t="s">
        <v>344</v>
      </c>
    </row>
    <row r="8" ht="15" customHeight="1" spans="1:14">
      <c r="A8" s="122"/>
      <c r="B8" s="122"/>
      <c r="C8" s="122" t="s">
        <v>345</v>
      </c>
      <c r="D8" s="122"/>
      <c r="E8" s="122"/>
      <c r="F8" s="122"/>
      <c r="G8" s="122"/>
      <c r="H8" s="122"/>
      <c r="I8" s="122"/>
      <c r="J8" s="122" t="s">
        <v>344</v>
      </c>
      <c r="K8" s="122"/>
      <c r="L8" s="122"/>
      <c r="M8" s="122"/>
      <c r="N8" s="122" t="s">
        <v>344</v>
      </c>
    </row>
    <row r="9" ht="15" customHeight="1" spans="1:14">
      <c r="A9" s="122"/>
      <c r="B9" s="122"/>
      <c r="C9" s="122" t="s">
        <v>346</v>
      </c>
      <c r="D9" s="122"/>
      <c r="E9" s="122"/>
      <c r="F9" s="122"/>
      <c r="G9" s="122"/>
      <c r="H9" s="122"/>
      <c r="I9" s="122"/>
      <c r="J9" s="122" t="s">
        <v>344</v>
      </c>
      <c r="K9" s="122"/>
      <c r="L9" s="122"/>
      <c r="M9" s="122"/>
      <c r="N9" s="122" t="s">
        <v>344</v>
      </c>
    </row>
    <row r="10" ht="15" customHeight="1" spans="1:14">
      <c r="A10" s="122" t="s">
        <v>158</v>
      </c>
      <c r="B10" s="122" t="s">
        <v>41</v>
      </c>
      <c r="C10" s="122"/>
      <c r="D10" s="122"/>
      <c r="E10" s="122"/>
      <c r="F10" s="122"/>
      <c r="G10" s="122"/>
      <c r="H10" s="122" t="s">
        <v>159</v>
      </c>
      <c r="I10" s="122"/>
      <c r="J10" s="122"/>
      <c r="K10" s="122"/>
      <c r="L10" s="122"/>
      <c r="M10" s="122"/>
      <c r="N10" s="122"/>
    </row>
    <row r="11" ht="59" customHeight="1" spans="1:14">
      <c r="A11" s="122"/>
      <c r="B11" s="122" t="s">
        <v>357</v>
      </c>
      <c r="C11" s="122"/>
      <c r="D11" s="122"/>
      <c r="E11" s="122"/>
      <c r="F11" s="122"/>
      <c r="G11" s="122"/>
      <c r="H11" s="150" t="s">
        <v>358</v>
      </c>
      <c r="I11" s="150"/>
      <c r="J11" s="150"/>
      <c r="K11" s="150"/>
      <c r="L11" s="150"/>
      <c r="M11" s="150"/>
      <c r="N11" s="150"/>
    </row>
    <row r="12" ht="18.95" customHeight="1" spans="1:14">
      <c r="A12" s="151" t="s">
        <v>349</v>
      </c>
      <c r="B12" s="129" t="s">
        <v>49</v>
      </c>
      <c r="C12" s="129" t="s">
        <v>50</v>
      </c>
      <c r="D12" s="129" t="s">
        <v>51</v>
      </c>
      <c r="E12" s="129"/>
      <c r="F12" s="129"/>
      <c r="G12" s="129" t="s">
        <v>52</v>
      </c>
      <c r="H12" s="129" t="s">
        <v>53</v>
      </c>
      <c r="I12" s="129" t="s">
        <v>21</v>
      </c>
      <c r="J12" s="129"/>
      <c r="K12" s="129" t="s">
        <v>22</v>
      </c>
      <c r="L12" s="129"/>
      <c r="M12" s="129" t="s">
        <v>164</v>
      </c>
      <c r="N12" s="129"/>
    </row>
    <row r="13" ht="18.95" customHeight="1" spans="1:14">
      <c r="A13" s="151"/>
      <c r="B13" s="9" t="s">
        <v>165</v>
      </c>
      <c r="C13" s="10" t="s">
        <v>166</v>
      </c>
      <c r="D13" s="11" t="s">
        <v>105</v>
      </c>
      <c r="E13" s="11"/>
      <c r="F13" s="11"/>
      <c r="G13" s="10" t="s">
        <v>216</v>
      </c>
      <c r="H13" s="12">
        <v>1</v>
      </c>
      <c r="I13" s="138">
        <v>20</v>
      </c>
      <c r="J13" s="139"/>
      <c r="K13" s="10">
        <v>20</v>
      </c>
      <c r="L13" s="10"/>
      <c r="M13" s="129"/>
      <c r="N13" s="129"/>
    </row>
    <row r="14" ht="18.95" customHeight="1" spans="1:14">
      <c r="A14" s="151"/>
      <c r="B14" s="9"/>
      <c r="C14" s="10" t="s">
        <v>167</v>
      </c>
      <c r="D14" s="11" t="s">
        <v>60</v>
      </c>
      <c r="E14" s="11"/>
      <c r="F14" s="11"/>
      <c r="G14" s="10" t="s">
        <v>60</v>
      </c>
      <c r="H14" s="10" t="s">
        <v>60</v>
      </c>
      <c r="I14" s="138" t="s">
        <v>60</v>
      </c>
      <c r="J14" s="139"/>
      <c r="K14" s="10">
        <v>0</v>
      </c>
      <c r="L14" s="10"/>
      <c r="M14" s="129"/>
      <c r="N14" s="129"/>
    </row>
    <row r="15" ht="18.95" customHeight="1" spans="1:14">
      <c r="A15" s="151"/>
      <c r="B15" s="9"/>
      <c r="C15" s="10" t="s">
        <v>168</v>
      </c>
      <c r="D15" s="11" t="s">
        <v>60</v>
      </c>
      <c r="E15" s="11"/>
      <c r="F15" s="11"/>
      <c r="G15" s="10" t="s">
        <v>60</v>
      </c>
      <c r="H15" s="10" t="s">
        <v>60</v>
      </c>
      <c r="I15" s="138" t="s">
        <v>60</v>
      </c>
      <c r="J15" s="139"/>
      <c r="K15" s="10">
        <v>0</v>
      </c>
      <c r="L15" s="10"/>
      <c r="M15" s="129"/>
      <c r="N15" s="129"/>
    </row>
    <row r="16" ht="15" customHeight="1" spans="1:14">
      <c r="A16" s="151"/>
      <c r="B16" s="129" t="s">
        <v>169</v>
      </c>
      <c r="C16" s="10" t="s">
        <v>170</v>
      </c>
      <c r="D16" s="11" t="s">
        <v>359</v>
      </c>
      <c r="E16" s="11"/>
      <c r="F16" s="11"/>
      <c r="G16" s="10" t="s">
        <v>58</v>
      </c>
      <c r="H16" s="10" t="s">
        <v>64</v>
      </c>
      <c r="I16" s="138">
        <v>4</v>
      </c>
      <c r="J16" s="139"/>
      <c r="K16" s="10">
        <v>4</v>
      </c>
      <c r="L16" s="10"/>
      <c r="M16" s="129"/>
      <c r="N16" s="129"/>
    </row>
    <row r="17" ht="15" customHeight="1" spans="1:14">
      <c r="A17" s="151"/>
      <c r="B17" s="129"/>
      <c r="C17" s="10"/>
      <c r="D17" s="11" t="s">
        <v>360</v>
      </c>
      <c r="E17" s="11"/>
      <c r="F17" s="11"/>
      <c r="G17" s="10" t="s">
        <v>58</v>
      </c>
      <c r="H17" s="10" t="s">
        <v>64</v>
      </c>
      <c r="I17" s="138">
        <v>4</v>
      </c>
      <c r="J17" s="139"/>
      <c r="K17" s="10">
        <v>4</v>
      </c>
      <c r="L17" s="10"/>
      <c r="M17" s="129"/>
      <c r="N17" s="129"/>
    </row>
    <row r="18" ht="15" customHeight="1" spans="1:14">
      <c r="A18" s="151"/>
      <c r="B18" s="129"/>
      <c r="C18" s="10"/>
      <c r="D18" s="11" t="s">
        <v>361</v>
      </c>
      <c r="E18" s="11"/>
      <c r="F18" s="11"/>
      <c r="G18" s="10" t="s">
        <v>58</v>
      </c>
      <c r="H18" s="10" t="s">
        <v>64</v>
      </c>
      <c r="I18" s="138">
        <v>4</v>
      </c>
      <c r="J18" s="139"/>
      <c r="K18" s="10">
        <v>4</v>
      </c>
      <c r="L18" s="10"/>
      <c r="M18" s="129"/>
      <c r="N18" s="129"/>
    </row>
    <row r="19" ht="15" customHeight="1" spans="1:14">
      <c r="A19" s="151"/>
      <c r="B19" s="129"/>
      <c r="C19" s="10"/>
      <c r="D19" s="11" t="s">
        <v>362</v>
      </c>
      <c r="E19" s="11"/>
      <c r="F19" s="11"/>
      <c r="G19" s="10" t="s">
        <v>58</v>
      </c>
      <c r="H19" s="10" t="s">
        <v>64</v>
      </c>
      <c r="I19" s="138">
        <v>4</v>
      </c>
      <c r="J19" s="139"/>
      <c r="K19" s="10">
        <v>4</v>
      </c>
      <c r="L19" s="10"/>
      <c r="M19" s="129"/>
      <c r="N19" s="129"/>
    </row>
    <row r="20" ht="15" customHeight="1" spans="1:14">
      <c r="A20" s="151"/>
      <c r="B20" s="129"/>
      <c r="C20" s="10" t="s">
        <v>180</v>
      </c>
      <c r="D20" s="11" t="s">
        <v>251</v>
      </c>
      <c r="E20" s="11"/>
      <c r="F20" s="11"/>
      <c r="G20" s="10" t="s">
        <v>58</v>
      </c>
      <c r="H20" s="10" t="s">
        <v>64</v>
      </c>
      <c r="I20" s="138">
        <v>4</v>
      </c>
      <c r="J20" s="139"/>
      <c r="K20" s="10">
        <v>4</v>
      </c>
      <c r="L20" s="10"/>
      <c r="M20" s="129"/>
      <c r="N20" s="129"/>
    </row>
    <row r="21" ht="15" customHeight="1" spans="1:14">
      <c r="A21" s="151"/>
      <c r="B21" s="129"/>
      <c r="C21" s="10"/>
      <c r="D21" s="11" t="s">
        <v>252</v>
      </c>
      <c r="E21" s="11"/>
      <c r="F21" s="11"/>
      <c r="G21" s="10" t="s">
        <v>58</v>
      </c>
      <c r="H21" s="10" t="s">
        <v>64</v>
      </c>
      <c r="I21" s="138">
        <v>4</v>
      </c>
      <c r="J21" s="139"/>
      <c r="K21" s="10">
        <v>4</v>
      </c>
      <c r="L21" s="10"/>
      <c r="M21" s="129"/>
      <c r="N21" s="129"/>
    </row>
    <row r="22" ht="15" customHeight="1" spans="1:14">
      <c r="A22" s="151"/>
      <c r="B22" s="129"/>
      <c r="C22" s="10"/>
      <c r="D22" s="11" t="s">
        <v>253</v>
      </c>
      <c r="E22" s="11"/>
      <c r="F22" s="11"/>
      <c r="G22" s="10" t="s">
        <v>58</v>
      </c>
      <c r="H22" s="10" t="s">
        <v>64</v>
      </c>
      <c r="I22" s="138">
        <v>4</v>
      </c>
      <c r="J22" s="139"/>
      <c r="K22" s="10">
        <v>4</v>
      </c>
      <c r="L22" s="10"/>
      <c r="M22" s="129"/>
      <c r="N22" s="129"/>
    </row>
    <row r="23" ht="15" customHeight="1" spans="1:14">
      <c r="A23" s="151"/>
      <c r="B23" s="129"/>
      <c r="C23" s="10" t="s">
        <v>183</v>
      </c>
      <c r="D23" s="11" t="s">
        <v>363</v>
      </c>
      <c r="E23" s="11"/>
      <c r="F23" s="11"/>
      <c r="G23" s="10" t="s">
        <v>102</v>
      </c>
      <c r="H23" s="10" t="s">
        <v>64</v>
      </c>
      <c r="I23" s="138">
        <v>4</v>
      </c>
      <c r="J23" s="139"/>
      <c r="K23" s="10">
        <v>4</v>
      </c>
      <c r="L23" s="10"/>
      <c r="M23" s="129"/>
      <c r="N23" s="129"/>
    </row>
    <row r="24" ht="15" customHeight="1" spans="1:14">
      <c r="A24" s="151"/>
      <c r="B24" s="129"/>
      <c r="C24" s="10"/>
      <c r="D24" s="11" t="s">
        <v>255</v>
      </c>
      <c r="E24" s="11"/>
      <c r="F24" s="11"/>
      <c r="G24" s="10" t="s">
        <v>102</v>
      </c>
      <c r="H24" s="10" t="s">
        <v>64</v>
      </c>
      <c r="I24" s="138">
        <v>4</v>
      </c>
      <c r="J24" s="139"/>
      <c r="K24" s="10">
        <v>4</v>
      </c>
      <c r="L24" s="10"/>
      <c r="M24" s="129"/>
      <c r="N24" s="129"/>
    </row>
    <row r="25" ht="15" customHeight="1" spans="1:14">
      <c r="A25" s="151"/>
      <c r="B25" s="129"/>
      <c r="C25" s="10"/>
      <c r="D25" s="11" t="s">
        <v>256</v>
      </c>
      <c r="E25" s="11"/>
      <c r="F25" s="11"/>
      <c r="G25" s="10" t="s">
        <v>102</v>
      </c>
      <c r="H25" s="10" t="s">
        <v>64</v>
      </c>
      <c r="I25" s="138">
        <v>4</v>
      </c>
      <c r="J25" s="139"/>
      <c r="K25" s="10">
        <v>4</v>
      </c>
      <c r="L25" s="10"/>
      <c r="M25" s="129"/>
      <c r="N25" s="129"/>
    </row>
    <row r="26" ht="15" customHeight="1" spans="1:14">
      <c r="A26" s="151"/>
      <c r="B26" s="129" t="s">
        <v>187</v>
      </c>
      <c r="C26" s="10" t="s">
        <v>188</v>
      </c>
      <c r="D26" s="11" t="s">
        <v>60</v>
      </c>
      <c r="E26" s="11"/>
      <c r="F26" s="11"/>
      <c r="G26" s="10" t="s">
        <v>60</v>
      </c>
      <c r="H26" s="10" t="s">
        <v>60</v>
      </c>
      <c r="I26" s="138" t="s">
        <v>60</v>
      </c>
      <c r="J26" s="139"/>
      <c r="K26" s="10">
        <v>0</v>
      </c>
      <c r="L26" s="10"/>
      <c r="M26" s="129"/>
      <c r="N26" s="129"/>
    </row>
    <row r="27" ht="15" customHeight="1" spans="1:14">
      <c r="A27" s="151"/>
      <c r="B27" s="129"/>
      <c r="C27" s="10" t="s">
        <v>190</v>
      </c>
      <c r="D27" s="11" t="s">
        <v>257</v>
      </c>
      <c r="E27" s="11"/>
      <c r="F27" s="11"/>
      <c r="G27" s="10" t="s">
        <v>258</v>
      </c>
      <c r="H27" s="10" t="s">
        <v>64</v>
      </c>
      <c r="I27" s="138">
        <v>10</v>
      </c>
      <c r="J27" s="139"/>
      <c r="K27" s="10">
        <v>10</v>
      </c>
      <c r="L27" s="10"/>
      <c r="M27" s="129"/>
      <c r="N27" s="129"/>
    </row>
    <row r="28" ht="15" customHeight="1" spans="1:14">
      <c r="A28" s="151"/>
      <c r="B28" s="129"/>
      <c r="C28" s="10"/>
      <c r="D28" s="11" t="s">
        <v>259</v>
      </c>
      <c r="E28" s="11"/>
      <c r="F28" s="11"/>
      <c r="G28" s="10" t="s">
        <v>194</v>
      </c>
      <c r="H28" s="10" t="s">
        <v>64</v>
      </c>
      <c r="I28" s="138">
        <v>10</v>
      </c>
      <c r="J28" s="139"/>
      <c r="K28" s="10">
        <v>10</v>
      </c>
      <c r="L28" s="10"/>
      <c r="M28" s="129"/>
      <c r="N28" s="129"/>
    </row>
    <row r="29" ht="15" customHeight="1" spans="1:14">
      <c r="A29" s="151"/>
      <c r="B29" s="129"/>
      <c r="C29" s="10" t="s">
        <v>195</v>
      </c>
      <c r="D29" s="11" t="s">
        <v>60</v>
      </c>
      <c r="E29" s="11"/>
      <c r="F29" s="11"/>
      <c r="G29" s="10" t="s">
        <v>60</v>
      </c>
      <c r="H29" s="10" t="s">
        <v>60</v>
      </c>
      <c r="I29" s="138" t="s">
        <v>60</v>
      </c>
      <c r="J29" s="139"/>
      <c r="K29" s="10">
        <v>0</v>
      </c>
      <c r="L29" s="10"/>
      <c r="M29" s="129"/>
      <c r="N29" s="129"/>
    </row>
    <row r="30" ht="31" customHeight="1" spans="1:14">
      <c r="A30" s="151"/>
      <c r="B30" s="129" t="s">
        <v>197</v>
      </c>
      <c r="C30" s="129" t="s">
        <v>198</v>
      </c>
      <c r="D30" s="152" t="s">
        <v>262</v>
      </c>
      <c r="E30" s="152"/>
      <c r="F30" s="152"/>
      <c r="G30" s="10" t="s">
        <v>227</v>
      </c>
      <c r="H30" s="10" t="s">
        <v>73</v>
      </c>
      <c r="I30" s="138">
        <v>10</v>
      </c>
      <c r="J30" s="139"/>
      <c r="K30" s="10">
        <v>10</v>
      </c>
      <c r="L30" s="10"/>
      <c r="M30" s="129"/>
      <c r="N30" s="129"/>
    </row>
    <row r="31" ht="15" customHeight="1" spans="1:14">
      <c r="A31" s="21" t="s">
        <v>201</v>
      </c>
      <c r="B31" s="21"/>
      <c r="C31" s="21"/>
      <c r="D31" s="21"/>
      <c r="E31" s="21"/>
      <c r="F31" s="21"/>
      <c r="G31" s="21"/>
      <c r="H31" s="21"/>
      <c r="I31" s="21">
        <v>100</v>
      </c>
      <c r="J31" s="21"/>
      <c r="K31" s="21">
        <v>100</v>
      </c>
      <c r="L31" s="21"/>
      <c r="M31" s="17" t="s">
        <v>136</v>
      </c>
      <c r="N31" s="17"/>
    </row>
    <row r="32" spans="1:14">
      <c r="A32" s="134" t="s">
        <v>203</v>
      </c>
      <c r="B32" s="135" t="s">
        <v>356</v>
      </c>
      <c r="C32" s="136"/>
      <c r="D32" s="136"/>
      <c r="E32" s="136"/>
      <c r="F32" s="136"/>
      <c r="G32" s="136"/>
      <c r="H32" s="136"/>
      <c r="I32" s="136"/>
      <c r="J32" s="136"/>
      <c r="K32" s="136"/>
      <c r="L32" s="136"/>
      <c r="M32" s="136"/>
      <c r="N32" s="144"/>
    </row>
    <row r="33" customFormat="1" ht="15.95" customHeight="1"/>
  </sheetData>
  <mergeCells count="129">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A31:H31"/>
    <mergeCell ref="I31:J31"/>
    <mergeCell ref="K31:L31"/>
    <mergeCell ref="M31:N31"/>
    <mergeCell ref="B32:N32"/>
    <mergeCell ref="A10:A11"/>
    <mergeCell ref="A12:A30"/>
    <mergeCell ref="B13:B15"/>
    <mergeCell ref="B16:B25"/>
    <mergeCell ref="B26:B29"/>
    <mergeCell ref="C16:C19"/>
    <mergeCell ref="C20:C22"/>
    <mergeCell ref="C23:C25"/>
    <mergeCell ref="C27:C28"/>
    <mergeCell ref="E4:E5"/>
    <mergeCell ref="N4:N5"/>
    <mergeCell ref="A4:B9"/>
    <mergeCell ref="C4:D5"/>
    <mergeCell ref="F4:G5"/>
    <mergeCell ref="H4:I5"/>
    <mergeCell ref="J4:K5"/>
    <mergeCell ref="L4:M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N33"/>
  <sheetViews>
    <sheetView workbookViewId="0">
      <selection activeCell="H13" sqref="H13"/>
    </sheetView>
  </sheetViews>
  <sheetFormatPr defaultColWidth="9" defaultRowHeight="14"/>
  <cols>
    <col min="1" max="1" width="5.25454545454545" customWidth="1"/>
    <col min="3" max="3" width="14.1272727272727" customWidth="1"/>
    <col min="5" max="5" width="12.3727272727273" customWidth="1"/>
    <col min="6" max="6" width="2.37272727272727" customWidth="1"/>
    <col min="7" max="7" width="10.8727272727273" customWidth="1"/>
    <col min="8" max="8" width="10.1272727272727" customWidth="1"/>
    <col min="9" max="9" width="6.87272727272727" customWidth="1"/>
    <col min="10" max="10" width="0.872727272727273" customWidth="1"/>
    <col min="11" max="11" width="8" customWidth="1"/>
    <col min="12" max="12" width="1" customWidth="1"/>
    <col min="13" max="13" width="6.87272727272727" customWidth="1"/>
    <col min="14" max="14" width="12.8727272727273" customWidth="1"/>
  </cols>
  <sheetData>
    <row r="1" ht="42" customHeight="1" spans="1:14">
      <c r="A1" s="121" t="s">
        <v>336</v>
      </c>
      <c r="B1" s="121"/>
      <c r="C1" s="121"/>
      <c r="D1" s="121"/>
      <c r="E1" s="121"/>
      <c r="F1" s="121"/>
      <c r="G1" s="121"/>
      <c r="H1" s="121"/>
      <c r="I1" s="121"/>
      <c r="J1" s="121"/>
      <c r="K1" s="121"/>
      <c r="L1" s="121"/>
      <c r="M1" s="121"/>
      <c r="N1" s="121"/>
    </row>
    <row r="2" ht="15" customHeight="1" spans="1:14">
      <c r="A2" s="122" t="s">
        <v>337</v>
      </c>
      <c r="B2" s="122"/>
      <c r="C2" s="122" t="s">
        <v>142</v>
      </c>
      <c r="D2" s="122"/>
      <c r="E2" s="122"/>
      <c r="F2" s="122"/>
      <c r="G2" s="122"/>
      <c r="H2" s="122"/>
      <c r="I2" s="122"/>
      <c r="J2" s="122"/>
      <c r="K2" s="122"/>
      <c r="L2" s="122"/>
      <c r="M2" s="122"/>
      <c r="N2" s="122"/>
    </row>
    <row r="3" ht="15" customHeight="1" spans="1:14">
      <c r="A3" s="122" t="s">
        <v>338</v>
      </c>
      <c r="B3" s="122"/>
      <c r="C3" s="122" t="s">
        <v>339</v>
      </c>
      <c r="D3" s="122"/>
      <c r="E3" s="122"/>
      <c r="F3" s="122"/>
      <c r="G3" s="122"/>
      <c r="H3" s="122" t="s">
        <v>340</v>
      </c>
      <c r="I3" s="122"/>
      <c r="J3" s="122" t="s">
        <v>264</v>
      </c>
      <c r="K3" s="122"/>
      <c r="L3" s="122"/>
      <c r="M3" s="122"/>
      <c r="N3" s="122"/>
    </row>
    <row r="4" ht="15" customHeight="1" spans="1:14">
      <c r="A4" s="122" t="s">
        <v>145</v>
      </c>
      <c r="B4" s="122"/>
      <c r="C4" s="122"/>
      <c r="D4" s="122"/>
      <c r="E4" s="122" t="s">
        <v>266</v>
      </c>
      <c r="F4" s="122" t="s">
        <v>341</v>
      </c>
      <c r="G4" s="122"/>
      <c r="H4" s="122" t="s">
        <v>342</v>
      </c>
      <c r="I4" s="122"/>
      <c r="J4" s="122" t="s">
        <v>21</v>
      </c>
      <c r="K4" s="122"/>
      <c r="L4" s="122" t="s">
        <v>20</v>
      </c>
      <c r="M4" s="122"/>
      <c r="N4" s="122" t="s">
        <v>22</v>
      </c>
    </row>
    <row r="5" ht="15" customHeight="1" spans="1:14">
      <c r="A5" s="122"/>
      <c r="B5" s="122"/>
      <c r="C5" s="122"/>
      <c r="D5" s="122"/>
      <c r="E5" s="122"/>
      <c r="F5" s="122"/>
      <c r="G5" s="122"/>
      <c r="H5" s="122"/>
      <c r="I5" s="122"/>
      <c r="J5" s="122"/>
      <c r="K5" s="122"/>
      <c r="L5" s="122"/>
      <c r="M5" s="122"/>
      <c r="N5" s="122"/>
    </row>
    <row r="6" ht="15" customHeight="1" spans="1:14">
      <c r="A6" s="122"/>
      <c r="B6" s="122"/>
      <c r="C6" s="123" t="s">
        <v>149</v>
      </c>
      <c r="D6" s="123"/>
      <c r="E6" s="124">
        <f t="shared" ref="E6:H6" si="0">SUM(E7:E9)</f>
        <v>179.83</v>
      </c>
      <c r="F6" s="125">
        <f t="shared" si="0"/>
        <v>234.83</v>
      </c>
      <c r="G6" s="126"/>
      <c r="H6" s="125">
        <f t="shared" si="0"/>
        <v>162.35</v>
      </c>
      <c r="I6" s="126"/>
      <c r="J6" s="122">
        <v>10</v>
      </c>
      <c r="K6" s="122"/>
      <c r="L6" s="137">
        <f>H6/F6</f>
        <v>0.691351190222714</v>
      </c>
      <c r="M6" s="137"/>
      <c r="N6" s="122">
        <v>6.91</v>
      </c>
    </row>
    <row r="7" ht="15" customHeight="1" spans="1:14">
      <c r="A7" s="122"/>
      <c r="B7" s="122"/>
      <c r="C7" s="122" t="s">
        <v>343</v>
      </c>
      <c r="D7" s="122"/>
      <c r="E7" s="124">
        <v>100</v>
      </c>
      <c r="F7" s="124">
        <v>155</v>
      </c>
      <c r="G7" s="124"/>
      <c r="H7" s="124">
        <v>82.52</v>
      </c>
      <c r="I7" s="124"/>
      <c r="J7" s="122" t="s">
        <v>344</v>
      </c>
      <c r="K7" s="122"/>
      <c r="L7" s="122"/>
      <c r="M7" s="122"/>
      <c r="N7" s="122" t="s">
        <v>344</v>
      </c>
    </row>
    <row r="8" ht="15" customHeight="1" spans="1:14">
      <c r="A8" s="122"/>
      <c r="B8" s="122"/>
      <c r="C8" s="122" t="s">
        <v>345</v>
      </c>
      <c r="D8" s="122"/>
      <c r="E8" s="122">
        <v>79.83</v>
      </c>
      <c r="F8" s="122">
        <v>79.83</v>
      </c>
      <c r="G8" s="122"/>
      <c r="H8" s="122">
        <v>79.83</v>
      </c>
      <c r="I8" s="122"/>
      <c r="J8" s="122" t="s">
        <v>344</v>
      </c>
      <c r="K8" s="122"/>
      <c r="L8" s="122"/>
      <c r="M8" s="122"/>
      <c r="N8" s="122" t="s">
        <v>344</v>
      </c>
    </row>
    <row r="9" ht="15" customHeight="1" spans="1:14">
      <c r="A9" s="122"/>
      <c r="B9" s="122"/>
      <c r="C9" s="122" t="s">
        <v>346</v>
      </c>
      <c r="D9" s="122"/>
      <c r="E9" s="122"/>
      <c r="F9" s="122"/>
      <c r="G9" s="122"/>
      <c r="H9" s="122"/>
      <c r="I9" s="122"/>
      <c r="J9" s="122" t="s">
        <v>344</v>
      </c>
      <c r="K9" s="122"/>
      <c r="L9" s="122"/>
      <c r="M9" s="122"/>
      <c r="N9" s="122" t="s">
        <v>344</v>
      </c>
    </row>
    <row r="10" ht="15" customHeight="1" spans="1:14">
      <c r="A10" s="122" t="s">
        <v>158</v>
      </c>
      <c r="B10" s="122" t="s">
        <v>41</v>
      </c>
      <c r="C10" s="122"/>
      <c r="D10" s="122"/>
      <c r="E10" s="122"/>
      <c r="F10" s="122"/>
      <c r="G10" s="122"/>
      <c r="H10" s="122" t="s">
        <v>159</v>
      </c>
      <c r="I10" s="122"/>
      <c r="J10" s="122"/>
      <c r="K10" s="122"/>
      <c r="L10" s="122"/>
      <c r="M10" s="122"/>
      <c r="N10" s="122"/>
    </row>
    <row r="11" ht="59" customHeight="1" spans="1:14">
      <c r="A11" s="122"/>
      <c r="B11" s="122" t="s">
        <v>364</v>
      </c>
      <c r="C11" s="122"/>
      <c r="D11" s="122"/>
      <c r="E11" s="122"/>
      <c r="F11" s="122"/>
      <c r="G11" s="122"/>
      <c r="H11" s="122" t="s">
        <v>365</v>
      </c>
      <c r="I11" s="122"/>
      <c r="J11" s="122"/>
      <c r="K11" s="122"/>
      <c r="L11" s="122"/>
      <c r="M11" s="122"/>
      <c r="N11" s="122"/>
    </row>
    <row r="12" ht="18.95" customHeight="1" spans="1:14">
      <c r="A12" s="128" t="s">
        <v>349</v>
      </c>
      <c r="B12" s="129" t="s">
        <v>49</v>
      </c>
      <c r="C12" s="129" t="s">
        <v>50</v>
      </c>
      <c r="D12" s="129" t="s">
        <v>51</v>
      </c>
      <c r="E12" s="129"/>
      <c r="F12" s="129"/>
      <c r="G12" s="129" t="s">
        <v>52</v>
      </c>
      <c r="H12" s="129" t="s">
        <v>53</v>
      </c>
      <c r="I12" s="129" t="s">
        <v>21</v>
      </c>
      <c r="J12" s="129"/>
      <c r="K12" s="129" t="s">
        <v>22</v>
      </c>
      <c r="L12" s="129"/>
      <c r="M12" s="129" t="s">
        <v>164</v>
      </c>
      <c r="N12" s="129"/>
    </row>
    <row r="13" ht="18.95" customHeight="1" spans="1:14">
      <c r="A13" s="130"/>
      <c r="B13" s="9" t="s">
        <v>165</v>
      </c>
      <c r="C13" s="10" t="s">
        <v>166</v>
      </c>
      <c r="D13" s="11" t="s">
        <v>105</v>
      </c>
      <c r="E13" s="11"/>
      <c r="F13" s="11"/>
      <c r="G13" s="10" t="s">
        <v>366</v>
      </c>
      <c r="H13" s="10" t="s">
        <v>64</v>
      </c>
      <c r="I13" s="138">
        <v>20</v>
      </c>
      <c r="J13" s="139"/>
      <c r="K13" s="10">
        <v>20</v>
      </c>
      <c r="L13" s="10"/>
      <c r="M13" s="142"/>
      <c r="N13" s="143"/>
    </row>
    <row r="14" ht="18.95" customHeight="1" spans="1:14">
      <c r="A14" s="130"/>
      <c r="B14" s="9"/>
      <c r="C14" s="10" t="s">
        <v>167</v>
      </c>
      <c r="D14" s="11" t="s">
        <v>60</v>
      </c>
      <c r="E14" s="11"/>
      <c r="F14" s="11"/>
      <c r="G14" s="10" t="s">
        <v>60</v>
      </c>
      <c r="H14" s="10" t="s">
        <v>60</v>
      </c>
      <c r="I14" s="138" t="s">
        <v>60</v>
      </c>
      <c r="J14" s="139"/>
      <c r="K14" s="10">
        <v>0</v>
      </c>
      <c r="L14" s="10"/>
      <c r="M14" s="142"/>
      <c r="N14" s="143"/>
    </row>
    <row r="15" ht="18.95" customHeight="1" spans="1:14">
      <c r="A15" s="130"/>
      <c r="B15" s="9"/>
      <c r="C15" s="10" t="s">
        <v>168</v>
      </c>
      <c r="D15" s="11" t="s">
        <v>60</v>
      </c>
      <c r="E15" s="11"/>
      <c r="F15" s="11"/>
      <c r="G15" s="10" t="s">
        <v>60</v>
      </c>
      <c r="H15" s="10" t="s">
        <v>60</v>
      </c>
      <c r="I15" s="138" t="s">
        <v>60</v>
      </c>
      <c r="J15" s="139"/>
      <c r="K15" s="10">
        <v>0</v>
      </c>
      <c r="L15" s="10"/>
      <c r="M15" s="142"/>
      <c r="N15" s="143"/>
    </row>
    <row r="16" ht="16" customHeight="1" spans="1:14">
      <c r="A16" s="130"/>
      <c r="B16" s="129" t="s">
        <v>169</v>
      </c>
      <c r="C16" s="10" t="s">
        <v>170</v>
      </c>
      <c r="D16" s="11" t="s">
        <v>171</v>
      </c>
      <c r="E16" s="11"/>
      <c r="F16" s="11"/>
      <c r="G16" s="10" t="s">
        <v>86</v>
      </c>
      <c r="H16" s="10" t="s">
        <v>295</v>
      </c>
      <c r="I16" s="138">
        <v>4.44</v>
      </c>
      <c r="J16" s="139"/>
      <c r="K16" s="10">
        <v>4.44</v>
      </c>
      <c r="L16" s="10"/>
      <c r="M16" s="142"/>
      <c r="N16" s="143"/>
    </row>
    <row r="17" ht="69" customHeight="1" spans="1:14">
      <c r="A17" s="130"/>
      <c r="B17" s="129"/>
      <c r="C17" s="10"/>
      <c r="D17" s="11" t="s">
        <v>177</v>
      </c>
      <c r="E17" s="11"/>
      <c r="F17" s="11"/>
      <c r="G17" s="10" t="s">
        <v>367</v>
      </c>
      <c r="H17" s="10" t="s">
        <v>368</v>
      </c>
      <c r="I17" s="138">
        <v>4.44</v>
      </c>
      <c r="J17" s="139"/>
      <c r="K17" s="10">
        <v>4.44</v>
      </c>
      <c r="L17" s="10"/>
      <c r="M17" s="142" t="s">
        <v>369</v>
      </c>
      <c r="N17" s="143"/>
    </row>
    <row r="18" ht="15" customHeight="1" spans="1:14">
      <c r="A18" s="130"/>
      <c r="B18" s="129"/>
      <c r="C18" s="10"/>
      <c r="D18" s="11" t="s">
        <v>370</v>
      </c>
      <c r="E18" s="11"/>
      <c r="F18" s="11"/>
      <c r="G18" s="10" t="s">
        <v>371</v>
      </c>
      <c r="H18" s="10" t="s">
        <v>371</v>
      </c>
      <c r="I18" s="138">
        <v>4.48</v>
      </c>
      <c r="J18" s="139"/>
      <c r="K18" s="10">
        <v>4.48</v>
      </c>
      <c r="L18" s="10"/>
      <c r="M18" s="129"/>
      <c r="N18" s="129"/>
    </row>
    <row r="19" ht="15" customHeight="1" spans="1:14">
      <c r="A19" s="130"/>
      <c r="B19" s="129"/>
      <c r="C19" s="10" t="s">
        <v>180</v>
      </c>
      <c r="D19" s="11" t="s">
        <v>182</v>
      </c>
      <c r="E19" s="11"/>
      <c r="F19" s="11"/>
      <c r="G19" s="10" t="s">
        <v>371</v>
      </c>
      <c r="H19" s="10" t="s">
        <v>371</v>
      </c>
      <c r="I19" s="138">
        <v>4.44</v>
      </c>
      <c r="J19" s="139"/>
      <c r="K19" s="10">
        <v>4.44</v>
      </c>
      <c r="L19" s="10"/>
      <c r="M19" s="129"/>
      <c r="N19" s="129"/>
    </row>
    <row r="20" ht="15" customHeight="1" spans="1:14">
      <c r="A20" s="130"/>
      <c r="B20" s="129"/>
      <c r="C20" s="10"/>
      <c r="D20" s="11" t="s">
        <v>372</v>
      </c>
      <c r="E20" s="11"/>
      <c r="F20" s="11"/>
      <c r="G20" s="10" t="s">
        <v>371</v>
      </c>
      <c r="H20" s="10" t="s">
        <v>371</v>
      </c>
      <c r="I20" s="138">
        <v>4.44</v>
      </c>
      <c r="J20" s="139"/>
      <c r="K20" s="10">
        <v>4.44</v>
      </c>
      <c r="L20" s="10"/>
      <c r="M20" s="129"/>
      <c r="N20" s="129"/>
    </row>
    <row r="21" ht="17" customHeight="1" spans="1:14">
      <c r="A21" s="130"/>
      <c r="B21" s="129"/>
      <c r="C21" s="10"/>
      <c r="D21" s="11" t="s">
        <v>99</v>
      </c>
      <c r="E21" s="11"/>
      <c r="F21" s="11"/>
      <c r="G21" s="10" t="s">
        <v>86</v>
      </c>
      <c r="H21" s="10" t="s">
        <v>306</v>
      </c>
      <c r="I21" s="138">
        <v>4.44</v>
      </c>
      <c r="J21" s="139"/>
      <c r="K21" s="10">
        <v>4.44</v>
      </c>
      <c r="L21" s="10"/>
      <c r="M21" s="142"/>
      <c r="N21" s="143"/>
    </row>
    <row r="22" ht="15" customHeight="1" spans="1:14">
      <c r="A22" s="130"/>
      <c r="B22" s="129"/>
      <c r="C22" s="10" t="s">
        <v>183</v>
      </c>
      <c r="D22" s="11" t="s">
        <v>184</v>
      </c>
      <c r="E22" s="11"/>
      <c r="F22" s="11"/>
      <c r="G22" s="10" t="s">
        <v>371</v>
      </c>
      <c r="H22" s="10" t="s">
        <v>371</v>
      </c>
      <c r="I22" s="138">
        <v>4.44</v>
      </c>
      <c r="J22" s="139"/>
      <c r="K22" s="10">
        <v>4.44</v>
      </c>
      <c r="L22" s="10"/>
      <c r="M22" s="129"/>
      <c r="N22" s="129"/>
    </row>
    <row r="23" ht="15" customHeight="1" spans="1:14">
      <c r="A23" s="130"/>
      <c r="B23" s="129"/>
      <c r="C23" s="10"/>
      <c r="D23" s="11" t="s">
        <v>230</v>
      </c>
      <c r="E23" s="11"/>
      <c r="F23" s="11"/>
      <c r="G23" s="10" t="s">
        <v>86</v>
      </c>
      <c r="H23" s="10" t="s">
        <v>64</v>
      </c>
      <c r="I23" s="138">
        <v>4.44</v>
      </c>
      <c r="J23" s="139"/>
      <c r="K23" s="10">
        <v>4.44</v>
      </c>
      <c r="L23" s="10"/>
      <c r="M23" s="129"/>
      <c r="N23" s="129"/>
    </row>
    <row r="24" ht="15" customHeight="1" spans="1:14">
      <c r="A24" s="130"/>
      <c r="B24" s="129"/>
      <c r="C24" s="10"/>
      <c r="D24" s="11" t="s">
        <v>373</v>
      </c>
      <c r="E24" s="11"/>
      <c r="F24" s="11"/>
      <c r="G24" s="10" t="s">
        <v>102</v>
      </c>
      <c r="H24" s="10" t="s">
        <v>64</v>
      </c>
      <c r="I24" s="138">
        <v>4.44</v>
      </c>
      <c r="J24" s="139"/>
      <c r="K24" s="10">
        <v>4.44</v>
      </c>
      <c r="L24" s="10"/>
      <c r="M24" s="129"/>
      <c r="N24" s="129"/>
    </row>
    <row r="25" ht="15" customHeight="1" spans="1:14">
      <c r="A25" s="130"/>
      <c r="B25" s="145" t="s">
        <v>187</v>
      </c>
      <c r="C25" s="129" t="s">
        <v>188</v>
      </c>
      <c r="D25" s="11" t="s">
        <v>108</v>
      </c>
      <c r="E25" s="11"/>
      <c r="F25" s="11"/>
      <c r="G25" s="10" t="s">
        <v>189</v>
      </c>
      <c r="H25" s="10" t="s">
        <v>64</v>
      </c>
      <c r="I25" s="138">
        <v>5</v>
      </c>
      <c r="J25" s="139"/>
      <c r="K25" s="10">
        <v>5</v>
      </c>
      <c r="L25" s="10"/>
      <c r="M25" s="129"/>
      <c r="N25" s="129"/>
    </row>
    <row r="26" ht="15" customHeight="1" spans="1:14">
      <c r="A26" s="130"/>
      <c r="B26" s="146"/>
      <c r="C26" s="129" t="s">
        <v>190</v>
      </c>
      <c r="D26" s="11" t="s">
        <v>191</v>
      </c>
      <c r="E26" s="11"/>
      <c r="F26" s="11"/>
      <c r="G26" s="10" t="s">
        <v>192</v>
      </c>
      <c r="H26" s="10" t="s">
        <v>64</v>
      </c>
      <c r="I26" s="138">
        <v>5</v>
      </c>
      <c r="J26" s="139"/>
      <c r="K26" s="10">
        <v>5</v>
      </c>
      <c r="L26" s="10"/>
      <c r="M26" s="129"/>
      <c r="N26" s="129"/>
    </row>
    <row r="27" ht="15" customHeight="1" spans="1:14">
      <c r="A27" s="130"/>
      <c r="B27" s="146"/>
      <c r="C27" s="129"/>
      <c r="D27" s="11" t="s">
        <v>193</v>
      </c>
      <c r="E27" s="11"/>
      <c r="F27" s="11"/>
      <c r="G27" s="10" t="s">
        <v>194</v>
      </c>
      <c r="H27" s="10" t="s">
        <v>64</v>
      </c>
      <c r="I27" s="138">
        <v>5</v>
      </c>
      <c r="J27" s="139"/>
      <c r="K27" s="10">
        <v>5</v>
      </c>
      <c r="L27" s="10"/>
      <c r="M27" s="129"/>
      <c r="N27" s="129"/>
    </row>
    <row r="28" ht="15" customHeight="1" spans="1:14">
      <c r="A28" s="130"/>
      <c r="B28" s="146"/>
      <c r="C28" s="145" t="s">
        <v>195</v>
      </c>
      <c r="D28" s="11" t="s">
        <v>113</v>
      </c>
      <c r="E28" s="11"/>
      <c r="F28" s="11"/>
      <c r="G28" s="10" t="s">
        <v>196</v>
      </c>
      <c r="H28" s="10" t="s">
        <v>64</v>
      </c>
      <c r="I28" s="138">
        <v>5</v>
      </c>
      <c r="J28" s="139"/>
      <c r="K28" s="10">
        <v>5</v>
      </c>
      <c r="L28" s="10"/>
      <c r="M28" s="129"/>
      <c r="N28" s="129"/>
    </row>
    <row r="29" ht="15" customHeight="1" spans="1:14">
      <c r="A29" s="130"/>
      <c r="B29" s="145" t="s">
        <v>197</v>
      </c>
      <c r="C29" s="145" t="s">
        <v>198</v>
      </c>
      <c r="D29" s="11" t="s">
        <v>199</v>
      </c>
      <c r="E29" s="11"/>
      <c r="F29" s="11"/>
      <c r="G29" s="10" t="s">
        <v>86</v>
      </c>
      <c r="H29" s="10" t="s">
        <v>73</v>
      </c>
      <c r="I29" s="138">
        <v>5</v>
      </c>
      <c r="J29" s="139"/>
      <c r="K29" s="10">
        <v>5</v>
      </c>
      <c r="L29" s="10"/>
      <c r="M29" s="129"/>
      <c r="N29" s="129"/>
    </row>
    <row r="30" ht="15" customHeight="1" spans="1:14">
      <c r="A30" s="147"/>
      <c r="B30" s="148"/>
      <c r="C30" s="148"/>
      <c r="D30" s="11" t="s">
        <v>200</v>
      </c>
      <c r="E30" s="11"/>
      <c r="F30" s="11"/>
      <c r="G30" s="10" t="s">
        <v>86</v>
      </c>
      <c r="H30" s="10" t="s">
        <v>73</v>
      </c>
      <c r="I30" s="138">
        <v>5</v>
      </c>
      <c r="J30" s="139"/>
      <c r="K30" s="10">
        <v>5</v>
      </c>
      <c r="L30" s="10"/>
      <c r="M30" s="129"/>
      <c r="N30" s="129"/>
    </row>
    <row r="31" ht="15" customHeight="1" spans="1:14">
      <c r="A31" s="21" t="s">
        <v>201</v>
      </c>
      <c r="B31" s="21"/>
      <c r="C31" s="21"/>
      <c r="D31" s="21"/>
      <c r="E31" s="21"/>
      <c r="F31" s="21"/>
      <c r="G31" s="21"/>
      <c r="H31" s="21"/>
      <c r="I31" s="21">
        <v>100</v>
      </c>
      <c r="J31" s="21"/>
      <c r="K31" s="149">
        <v>96.91</v>
      </c>
      <c r="L31" s="149"/>
      <c r="M31" s="17" t="s">
        <v>136</v>
      </c>
      <c r="N31" s="17"/>
    </row>
    <row r="32" spans="1:14">
      <c r="A32" s="134" t="s">
        <v>203</v>
      </c>
      <c r="B32" s="135" t="s">
        <v>356</v>
      </c>
      <c r="C32" s="136"/>
      <c r="D32" s="136"/>
      <c r="E32" s="136"/>
      <c r="F32" s="136"/>
      <c r="G32" s="136"/>
      <c r="H32" s="136"/>
      <c r="I32" s="136"/>
      <c r="J32" s="136"/>
      <c r="K32" s="136"/>
      <c r="L32" s="136"/>
      <c r="M32" s="136"/>
      <c r="N32" s="144"/>
    </row>
    <row r="33" customFormat="1" ht="15.95" customHeight="1"/>
  </sheetData>
  <mergeCells count="13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A31:H31"/>
    <mergeCell ref="I31:J31"/>
    <mergeCell ref="K31:L31"/>
    <mergeCell ref="M31:N31"/>
    <mergeCell ref="B32:N32"/>
    <mergeCell ref="A10:A11"/>
    <mergeCell ref="A12:A30"/>
    <mergeCell ref="B13:B15"/>
    <mergeCell ref="B16:B24"/>
    <mergeCell ref="B25:B28"/>
    <mergeCell ref="B29:B30"/>
    <mergeCell ref="C16:C18"/>
    <mergeCell ref="C19:C21"/>
    <mergeCell ref="C22:C24"/>
    <mergeCell ref="C26:C27"/>
    <mergeCell ref="C29:C30"/>
    <mergeCell ref="E4:E5"/>
    <mergeCell ref="N4:N5"/>
    <mergeCell ref="A4:B9"/>
    <mergeCell ref="C4:D5"/>
    <mergeCell ref="F4:G5"/>
    <mergeCell ref="H4:I5"/>
    <mergeCell ref="J4:K5"/>
    <mergeCell ref="L4:M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N25"/>
  <sheetViews>
    <sheetView workbookViewId="0">
      <selection activeCell="Q11" sqref="Q11"/>
    </sheetView>
  </sheetViews>
  <sheetFormatPr defaultColWidth="9" defaultRowHeight="14"/>
  <cols>
    <col min="1" max="1" width="5.25454545454545" customWidth="1"/>
    <col min="3" max="3" width="14.2545454545455" customWidth="1"/>
    <col min="5" max="5" width="12.3727272727273" customWidth="1"/>
    <col min="6" max="6" width="2.37272727272727" customWidth="1"/>
    <col min="7" max="7" width="10.8727272727273" customWidth="1"/>
    <col min="8" max="8" width="10.1272727272727" customWidth="1"/>
    <col min="9" max="9" width="6.87272727272727" customWidth="1"/>
    <col min="10" max="10" width="0.872727272727273" customWidth="1"/>
    <col min="11" max="11" width="8" customWidth="1"/>
    <col min="12" max="12" width="1" customWidth="1"/>
    <col min="13" max="13" width="9" customWidth="1"/>
    <col min="14" max="14" width="15.5" customWidth="1"/>
  </cols>
  <sheetData>
    <row r="1" ht="42" customHeight="1" spans="1:14">
      <c r="A1" s="121" t="s">
        <v>336</v>
      </c>
      <c r="B1" s="121"/>
      <c r="C1" s="121"/>
      <c r="D1" s="121"/>
      <c r="E1" s="121"/>
      <c r="F1" s="121"/>
      <c r="G1" s="121"/>
      <c r="H1" s="121"/>
      <c r="I1" s="121"/>
      <c r="J1" s="121"/>
      <c r="K1" s="121"/>
      <c r="L1" s="121"/>
      <c r="M1" s="121"/>
      <c r="N1" s="121"/>
    </row>
    <row r="2" ht="15" customHeight="1" spans="1:14">
      <c r="A2" s="122" t="s">
        <v>337</v>
      </c>
      <c r="B2" s="122"/>
      <c r="C2" s="122" t="s">
        <v>374</v>
      </c>
      <c r="D2" s="122"/>
      <c r="E2" s="122"/>
      <c r="F2" s="122"/>
      <c r="G2" s="122"/>
      <c r="H2" s="122"/>
      <c r="I2" s="122"/>
      <c r="J2" s="122"/>
      <c r="K2" s="122"/>
      <c r="L2" s="122"/>
      <c r="M2" s="122"/>
      <c r="N2" s="122"/>
    </row>
    <row r="3" ht="15" customHeight="1" spans="1:14">
      <c r="A3" s="122" t="s">
        <v>338</v>
      </c>
      <c r="B3" s="122"/>
      <c r="C3" s="122" t="s">
        <v>339</v>
      </c>
      <c r="D3" s="122"/>
      <c r="E3" s="122"/>
      <c r="F3" s="122"/>
      <c r="G3" s="122"/>
      <c r="H3" s="122" t="s">
        <v>340</v>
      </c>
      <c r="I3" s="122"/>
      <c r="J3" s="122" t="s">
        <v>264</v>
      </c>
      <c r="K3" s="122"/>
      <c r="L3" s="122"/>
      <c r="M3" s="122"/>
      <c r="N3" s="122"/>
    </row>
    <row r="4" ht="15" customHeight="1" spans="1:14">
      <c r="A4" s="122" t="s">
        <v>145</v>
      </c>
      <c r="B4" s="122"/>
      <c r="C4" s="122"/>
      <c r="D4" s="122"/>
      <c r="E4" s="122" t="s">
        <v>266</v>
      </c>
      <c r="F4" s="122" t="s">
        <v>341</v>
      </c>
      <c r="G4" s="122"/>
      <c r="H4" s="122" t="s">
        <v>342</v>
      </c>
      <c r="I4" s="122"/>
      <c r="J4" s="122" t="s">
        <v>21</v>
      </c>
      <c r="K4" s="122"/>
      <c r="L4" s="122" t="s">
        <v>20</v>
      </c>
      <c r="M4" s="122"/>
      <c r="N4" s="122" t="s">
        <v>22</v>
      </c>
    </row>
    <row r="5" ht="15" customHeight="1" spans="1:14">
      <c r="A5" s="122"/>
      <c r="B5" s="122"/>
      <c r="C5" s="122"/>
      <c r="D5" s="122"/>
      <c r="E5" s="122"/>
      <c r="F5" s="122"/>
      <c r="G5" s="122"/>
      <c r="H5" s="122"/>
      <c r="I5" s="122"/>
      <c r="J5" s="122"/>
      <c r="K5" s="122"/>
      <c r="L5" s="122"/>
      <c r="M5" s="122"/>
      <c r="N5" s="122"/>
    </row>
    <row r="6" ht="15" customHeight="1" spans="1:14">
      <c r="A6" s="122"/>
      <c r="B6" s="122"/>
      <c r="C6" s="123" t="s">
        <v>149</v>
      </c>
      <c r="D6" s="123"/>
      <c r="E6" s="124">
        <f t="shared" ref="E6:H6" si="0">SUM(E7:E9)</f>
        <v>187.98</v>
      </c>
      <c r="F6" s="125">
        <f t="shared" si="0"/>
        <v>187.98</v>
      </c>
      <c r="G6" s="126"/>
      <c r="H6" s="125">
        <f t="shared" si="0"/>
        <v>143.58</v>
      </c>
      <c r="I6" s="126"/>
      <c r="J6" s="122">
        <v>10</v>
      </c>
      <c r="K6" s="122"/>
      <c r="L6" s="137">
        <f>H6/F6</f>
        <v>0.76380466007022</v>
      </c>
      <c r="M6" s="137"/>
      <c r="N6" s="122">
        <v>7.64</v>
      </c>
    </row>
    <row r="7" ht="15" customHeight="1" spans="1:14">
      <c r="A7" s="122"/>
      <c r="B7" s="122"/>
      <c r="C7" s="122" t="s">
        <v>343</v>
      </c>
      <c r="D7" s="122"/>
      <c r="E7" s="124">
        <v>146</v>
      </c>
      <c r="F7" s="124">
        <v>146</v>
      </c>
      <c r="G7" s="124"/>
      <c r="H7" s="124">
        <v>101.6</v>
      </c>
      <c r="I7" s="124"/>
      <c r="J7" s="122" t="s">
        <v>344</v>
      </c>
      <c r="K7" s="122"/>
      <c r="L7" s="122"/>
      <c r="M7" s="122"/>
      <c r="N7" s="122" t="s">
        <v>344</v>
      </c>
    </row>
    <row r="8" ht="15" customHeight="1" spans="1:14">
      <c r="A8" s="122"/>
      <c r="B8" s="122"/>
      <c r="C8" s="122" t="s">
        <v>345</v>
      </c>
      <c r="D8" s="122"/>
      <c r="E8" s="122">
        <v>41.98</v>
      </c>
      <c r="F8" s="122">
        <v>41.98</v>
      </c>
      <c r="G8" s="122"/>
      <c r="H8" s="122">
        <v>41.98</v>
      </c>
      <c r="I8" s="122"/>
      <c r="J8" s="122" t="s">
        <v>344</v>
      </c>
      <c r="K8" s="122"/>
      <c r="L8" s="122"/>
      <c r="M8" s="122"/>
      <c r="N8" s="122" t="s">
        <v>344</v>
      </c>
    </row>
    <row r="9" ht="15" customHeight="1" spans="1:14">
      <c r="A9" s="122"/>
      <c r="B9" s="122"/>
      <c r="C9" s="122" t="s">
        <v>346</v>
      </c>
      <c r="D9" s="122"/>
      <c r="E9" s="122"/>
      <c r="F9" s="122"/>
      <c r="G9" s="122"/>
      <c r="H9" s="122"/>
      <c r="I9" s="122"/>
      <c r="J9" s="122" t="s">
        <v>344</v>
      </c>
      <c r="K9" s="122"/>
      <c r="L9" s="122"/>
      <c r="M9" s="122"/>
      <c r="N9" s="122" t="s">
        <v>344</v>
      </c>
    </row>
    <row r="10" ht="15" customHeight="1" spans="1:14">
      <c r="A10" s="122" t="s">
        <v>158</v>
      </c>
      <c r="B10" s="122" t="s">
        <v>41</v>
      </c>
      <c r="C10" s="122"/>
      <c r="D10" s="122"/>
      <c r="E10" s="122"/>
      <c r="F10" s="122"/>
      <c r="G10" s="122"/>
      <c r="H10" s="122" t="s">
        <v>159</v>
      </c>
      <c r="I10" s="122"/>
      <c r="J10" s="122"/>
      <c r="K10" s="122"/>
      <c r="L10" s="122"/>
      <c r="M10" s="122"/>
      <c r="N10" s="122"/>
    </row>
    <row r="11" ht="59" customHeight="1" spans="1:14">
      <c r="A11" s="122"/>
      <c r="B11" s="127" t="s">
        <v>375</v>
      </c>
      <c r="C11" s="127"/>
      <c r="D11" s="127"/>
      <c r="E11" s="127"/>
      <c r="F11" s="127"/>
      <c r="G11" s="127"/>
      <c r="H11" s="127" t="s">
        <v>376</v>
      </c>
      <c r="I11" s="127"/>
      <c r="J11" s="127"/>
      <c r="K11" s="127"/>
      <c r="L11" s="127"/>
      <c r="M11" s="127"/>
      <c r="N11" s="127"/>
    </row>
    <row r="12" ht="18.95" customHeight="1" spans="1:14">
      <c r="A12" s="128" t="s">
        <v>349</v>
      </c>
      <c r="B12" s="129" t="s">
        <v>49</v>
      </c>
      <c r="C12" s="129" t="s">
        <v>50</v>
      </c>
      <c r="D12" s="129" t="s">
        <v>51</v>
      </c>
      <c r="E12" s="129"/>
      <c r="F12" s="129"/>
      <c r="G12" s="129" t="s">
        <v>52</v>
      </c>
      <c r="H12" s="129" t="s">
        <v>53</v>
      </c>
      <c r="I12" s="129" t="s">
        <v>21</v>
      </c>
      <c r="J12" s="129"/>
      <c r="K12" s="129" t="s">
        <v>22</v>
      </c>
      <c r="L12" s="129"/>
      <c r="M12" s="129" t="s">
        <v>164</v>
      </c>
      <c r="N12" s="129"/>
    </row>
    <row r="13" ht="18.95" customHeight="1" spans="1:14">
      <c r="A13" s="130"/>
      <c r="B13" s="131" t="s">
        <v>165</v>
      </c>
      <c r="C13" s="10" t="s">
        <v>166</v>
      </c>
      <c r="D13" s="11" t="s">
        <v>105</v>
      </c>
      <c r="E13" s="11"/>
      <c r="F13" s="11"/>
      <c r="G13" s="10" t="s">
        <v>216</v>
      </c>
      <c r="H13" s="10" t="s">
        <v>64</v>
      </c>
      <c r="I13" s="138">
        <v>20</v>
      </c>
      <c r="J13" s="139"/>
      <c r="K13" s="10">
        <v>20</v>
      </c>
      <c r="L13" s="10"/>
      <c r="M13" s="140"/>
      <c r="N13" s="141"/>
    </row>
    <row r="14" ht="18.95" customHeight="1" spans="1:14">
      <c r="A14" s="130"/>
      <c r="B14" s="132"/>
      <c r="C14" s="10" t="s">
        <v>167</v>
      </c>
      <c r="D14" s="11" t="s">
        <v>60</v>
      </c>
      <c r="E14" s="11"/>
      <c r="F14" s="11"/>
      <c r="G14" s="10" t="s">
        <v>60</v>
      </c>
      <c r="H14" s="10" t="s">
        <v>60</v>
      </c>
      <c r="I14" s="138" t="s">
        <v>60</v>
      </c>
      <c r="J14" s="139"/>
      <c r="K14" s="10">
        <v>0</v>
      </c>
      <c r="L14" s="10"/>
      <c r="M14" s="140"/>
      <c r="N14" s="141"/>
    </row>
    <row r="15" ht="18.95" customHeight="1" spans="1:14">
      <c r="A15" s="130"/>
      <c r="B15" s="133"/>
      <c r="C15" s="10" t="s">
        <v>168</v>
      </c>
      <c r="D15" s="11" t="s">
        <v>60</v>
      </c>
      <c r="E15" s="11"/>
      <c r="F15" s="11"/>
      <c r="G15" s="10" t="s">
        <v>60</v>
      </c>
      <c r="H15" s="10" t="s">
        <v>60</v>
      </c>
      <c r="I15" s="138" t="s">
        <v>60</v>
      </c>
      <c r="J15" s="139"/>
      <c r="K15" s="10">
        <v>0</v>
      </c>
      <c r="L15" s="10"/>
      <c r="M15" s="140"/>
      <c r="N15" s="141"/>
    </row>
    <row r="16" ht="63" customHeight="1" spans="1:14">
      <c r="A16" s="130"/>
      <c r="B16" s="9" t="s">
        <v>169</v>
      </c>
      <c r="C16" s="10" t="s">
        <v>170</v>
      </c>
      <c r="D16" s="11" t="s">
        <v>377</v>
      </c>
      <c r="E16" s="11"/>
      <c r="F16" s="11"/>
      <c r="G16" s="10" t="s">
        <v>367</v>
      </c>
      <c r="H16" s="10" t="s">
        <v>368</v>
      </c>
      <c r="I16" s="138">
        <v>13.34</v>
      </c>
      <c r="J16" s="139"/>
      <c r="K16" s="10">
        <v>13.34</v>
      </c>
      <c r="L16" s="10"/>
      <c r="M16" s="142" t="s">
        <v>369</v>
      </c>
      <c r="N16" s="143"/>
    </row>
    <row r="17" ht="15" customHeight="1" spans="1:14">
      <c r="A17" s="130"/>
      <c r="B17" s="9"/>
      <c r="C17" s="10" t="s">
        <v>180</v>
      </c>
      <c r="D17" s="11" t="s">
        <v>378</v>
      </c>
      <c r="E17" s="11"/>
      <c r="F17" s="11"/>
      <c r="G17" s="10" t="s">
        <v>379</v>
      </c>
      <c r="H17" s="10" t="s">
        <v>64</v>
      </c>
      <c r="I17" s="138">
        <v>13.33</v>
      </c>
      <c r="J17" s="139"/>
      <c r="K17" s="10">
        <v>13.33</v>
      </c>
      <c r="L17" s="10"/>
      <c r="M17" s="129"/>
      <c r="N17" s="129"/>
    </row>
    <row r="18" ht="15" customHeight="1" spans="1:14">
      <c r="A18" s="130"/>
      <c r="B18" s="9"/>
      <c r="C18" s="10" t="s">
        <v>183</v>
      </c>
      <c r="D18" s="11" t="s">
        <v>380</v>
      </c>
      <c r="E18" s="11"/>
      <c r="F18" s="11"/>
      <c r="G18" s="10" t="s">
        <v>102</v>
      </c>
      <c r="H18" s="10" t="s">
        <v>64</v>
      </c>
      <c r="I18" s="138">
        <v>13.33</v>
      </c>
      <c r="J18" s="139"/>
      <c r="K18" s="10">
        <v>13.33</v>
      </c>
      <c r="L18" s="10"/>
      <c r="M18" s="129"/>
      <c r="N18" s="129"/>
    </row>
    <row r="19" ht="15" customHeight="1" spans="1:14">
      <c r="A19" s="130"/>
      <c r="B19" s="9" t="s">
        <v>187</v>
      </c>
      <c r="C19" s="10" t="s">
        <v>188</v>
      </c>
      <c r="D19" s="11" t="s">
        <v>60</v>
      </c>
      <c r="E19" s="11"/>
      <c r="F19" s="11"/>
      <c r="G19" s="10" t="s">
        <v>60</v>
      </c>
      <c r="H19" s="10" t="s">
        <v>60</v>
      </c>
      <c r="I19" s="138" t="s">
        <v>60</v>
      </c>
      <c r="J19" s="139"/>
      <c r="K19" s="10">
        <v>0</v>
      </c>
      <c r="L19" s="10"/>
      <c r="M19" s="129"/>
      <c r="N19" s="129"/>
    </row>
    <row r="20" ht="15" customHeight="1" spans="1:14">
      <c r="A20" s="130"/>
      <c r="B20" s="9"/>
      <c r="C20" s="10" t="s">
        <v>190</v>
      </c>
      <c r="D20" s="11" t="s">
        <v>381</v>
      </c>
      <c r="E20" s="11"/>
      <c r="F20" s="11"/>
      <c r="G20" s="10" t="s">
        <v>382</v>
      </c>
      <c r="H20" s="10" t="s">
        <v>64</v>
      </c>
      <c r="I20" s="138">
        <v>10</v>
      </c>
      <c r="J20" s="139"/>
      <c r="K20" s="10">
        <v>10</v>
      </c>
      <c r="L20" s="10"/>
      <c r="M20" s="129"/>
      <c r="N20" s="129"/>
    </row>
    <row r="21" ht="15" customHeight="1" spans="1:14">
      <c r="A21" s="130"/>
      <c r="B21" s="9"/>
      <c r="C21" s="10"/>
      <c r="D21" s="11" t="s">
        <v>383</v>
      </c>
      <c r="E21" s="11"/>
      <c r="F21" s="11"/>
      <c r="G21" s="10" t="s">
        <v>194</v>
      </c>
      <c r="H21" s="10" t="s">
        <v>64</v>
      </c>
      <c r="I21" s="138">
        <v>10</v>
      </c>
      <c r="J21" s="139"/>
      <c r="K21" s="10">
        <v>10</v>
      </c>
      <c r="L21" s="10"/>
      <c r="M21" s="129"/>
      <c r="N21" s="129"/>
    </row>
    <row r="22" ht="15" customHeight="1" spans="1:14">
      <c r="A22" s="130"/>
      <c r="B22" s="9"/>
      <c r="C22" s="10" t="s">
        <v>195</v>
      </c>
      <c r="D22" s="11" t="s">
        <v>60</v>
      </c>
      <c r="E22" s="11"/>
      <c r="F22" s="11"/>
      <c r="G22" s="10" t="s">
        <v>60</v>
      </c>
      <c r="H22" s="10" t="s">
        <v>60</v>
      </c>
      <c r="I22" s="138" t="s">
        <v>60</v>
      </c>
      <c r="J22" s="139"/>
      <c r="K22" s="10">
        <v>0</v>
      </c>
      <c r="L22" s="10"/>
      <c r="M22" s="129"/>
      <c r="N22" s="129"/>
    </row>
    <row r="23" ht="15" customHeight="1" spans="1:14">
      <c r="A23" s="130"/>
      <c r="B23" s="9" t="s">
        <v>197</v>
      </c>
      <c r="C23" s="10" t="s">
        <v>198</v>
      </c>
      <c r="D23" s="11" t="s">
        <v>262</v>
      </c>
      <c r="E23" s="11"/>
      <c r="F23" s="11"/>
      <c r="G23" s="10" t="s">
        <v>227</v>
      </c>
      <c r="H23" s="10" t="s">
        <v>73</v>
      </c>
      <c r="I23" s="138">
        <v>10</v>
      </c>
      <c r="J23" s="139"/>
      <c r="K23" s="10">
        <v>10</v>
      </c>
      <c r="L23" s="10"/>
      <c r="M23" s="129"/>
      <c r="N23" s="129"/>
    </row>
    <row r="24" ht="15" customHeight="1" spans="1:14">
      <c r="A24" s="21" t="s">
        <v>201</v>
      </c>
      <c r="B24" s="21"/>
      <c r="C24" s="21"/>
      <c r="D24" s="21"/>
      <c r="E24" s="21"/>
      <c r="F24" s="21"/>
      <c r="G24" s="21"/>
      <c r="H24" s="21"/>
      <c r="I24" s="21">
        <v>100</v>
      </c>
      <c r="J24" s="21"/>
      <c r="K24" s="21">
        <f>SUM(K13:K23)+N6</f>
        <v>97.64</v>
      </c>
      <c r="L24" s="21"/>
      <c r="M24" s="17" t="s">
        <v>136</v>
      </c>
      <c r="N24" s="17"/>
    </row>
    <row r="25" spans="1:14">
      <c r="A25" s="134" t="s">
        <v>203</v>
      </c>
      <c r="B25" s="135" t="s">
        <v>356</v>
      </c>
      <c r="C25" s="136"/>
      <c r="D25" s="136"/>
      <c r="E25" s="136"/>
      <c r="F25" s="136"/>
      <c r="G25" s="136"/>
      <c r="H25" s="136"/>
      <c r="I25" s="136"/>
      <c r="J25" s="136"/>
      <c r="K25" s="136"/>
      <c r="L25" s="136"/>
      <c r="M25" s="136"/>
      <c r="N25" s="144"/>
    </row>
  </sheetData>
  <mergeCells count="9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10:A11"/>
    <mergeCell ref="A12:A23"/>
    <mergeCell ref="B13:B15"/>
    <mergeCell ref="B16:B18"/>
    <mergeCell ref="B19:B22"/>
    <mergeCell ref="C20:C21"/>
    <mergeCell ref="E4:E5"/>
    <mergeCell ref="N4:N5"/>
    <mergeCell ref="A4:B9"/>
    <mergeCell ref="C4:D5"/>
    <mergeCell ref="F4:G5"/>
    <mergeCell ref="H4:I5"/>
    <mergeCell ref="J4:K5"/>
    <mergeCell ref="L4:M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XFA37"/>
  <sheetViews>
    <sheetView topLeftCell="A4" workbookViewId="0">
      <selection activeCell="A1" sqref="$A1:$XFD1048576"/>
    </sheetView>
  </sheetViews>
  <sheetFormatPr defaultColWidth="11" defaultRowHeight="15"/>
  <cols>
    <col min="1" max="1" width="24.7545454545455" style="65" customWidth="1"/>
    <col min="2" max="2" width="22.1272727272727" style="65" customWidth="1"/>
    <col min="3" max="3" width="23.6272727272727" style="65" customWidth="1"/>
    <col min="4" max="4" width="29.2545454545455" style="65" customWidth="1"/>
    <col min="5" max="5" width="14" style="65" customWidth="1"/>
    <col min="6" max="6" width="14.2545454545455" style="65" customWidth="1"/>
    <col min="7" max="7" width="13.2545454545455" style="65" customWidth="1"/>
    <col min="8" max="8" width="11.8727272727273" style="65" customWidth="1"/>
    <col min="9" max="9" width="23.7545454545455" style="65" customWidth="1"/>
    <col min="10" max="16378" width="11" style="65"/>
    <col min="16379" max="16384" width="11" style="67"/>
  </cols>
  <sheetData>
    <row r="1" s="65" customFormat="1" ht="64.5" customHeight="1" spans="1:9">
      <c r="A1" s="68" t="s">
        <v>384</v>
      </c>
      <c r="B1" s="68"/>
      <c r="C1" s="68"/>
      <c r="D1" s="68"/>
      <c r="E1" s="68"/>
      <c r="F1" s="68"/>
      <c r="G1" s="68"/>
      <c r="H1" s="68"/>
      <c r="I1" s="68"/>
    </row>
    <row r="2" s="65" customFormat="1" ht="30" customHeight="1" spans="1:9">
      <c r="A2" s="69" t="s">
        <v>13</v>
      </c>
      <c r="B2" s="70" t="s">
        <v>385</v>
      </c>
      <c r="C2" s="71"/>
      <c r="D2" s="71"/>
      <c r="E2" s="71"/>
      <c r="F2" s="71"/>
      <c r="G2" s="71"/>
      <c r="H2" s="71"/>
      <c r="I2" s="115"/>
    </row>
    <row r="3" s="65" customFormat="1" ht="26.25" customHeight="1" spans="1:9">
      <c r="A3" s="72" t="s">
        <v>265</v>
      </c>
      <c r="B3" s="73"/>
      <c r="C3" s="73" t="s">
        <v>266</v>
      </c>
      <c r="D3" s="74" t="s">
        <v>267</v>
      </c>
      <c r="E3" s="75" t="s">
        <v>268</v>
      </c>
      <c r="F3" s="76" t="s">
        <v>269</v>
      </c>
      <c r="G3" s="77"/>
      <c r="H3" s="78" t="s">
        <v>21</v>
      </c>
      <c r="I3" s="116" t="s">
        <v>22</v>
      </c>
    </row>
    <row r="4" s="65" customFormat="1" ht="23.25" customHeight="1" spans="1:9">
      <c r="A4" s="79"/>
      <c r="B4" s="80" t="s">
        <v>386</v>
      </c>
      <c r="C4" s="81">
        <v>2066.9</v>
      </c>
      <c r="D4" s="82" t="s">
        <v>387</v>
      </c>
      <c r="E4" s="82" t="s">
        <v>388</v>
      </c>
      <c r="F4" s="83">
        <f t="shared" ref="F4:F6" si="0">E4/D4</f>
        <v>0.943093917207808</v>
      </c>
      <c r="G4" s="84"/>
      <c r="H4" s="85">
        <v>10</v>
      </c>
      <c r="I4" s="116">
        <v>9.43</v>
      </c>
    </row>
    <row r="5" s="65" customFormat="1" ht="23.25" customHeight="1" spans="1:9">
      <c r="A5" s="79"/>
      <c r="B5" s="86" t="s">
        <v>389</v>
      </c>
      <c r="C5" s="87">
        <v>615.9</v>
      </c>
      <c r="D5" s="88" t="s">
        <v>390</v>
      </c>
      <c r="E5" s="88" t="s">
        <v>391</v>
      </c>
      <c r="F5" s="83">
        <f t="shared" si="0"/>
        <v>0.924895019004465</v>
      </c>
      <c r="G5" s="84"/>
      <c r="H5" s="85" t="s">
        <v>344</v>
      </c>
      <c r="I5" s="85" t="s">
        <v>344</v>
      </c>
    </row>
    <row r="6" s="65" customFormat="1" ht="23.25" customHeight="1" spans="1:9">
      <c r="A6" s="89"/>
      <c r="B6" s="86" t="s">
        <v>392</v>
      </c>
      <c r="C6" s="87">
        <v>1451</v>
      </c>
      <c r="D6" s="88" t="s">
        <v>393</v>
      </c>
      <c r="E6" s="88" t="s">
        <v>394</v>
      </c>
      <c r="F6" s="83">
        <f t="shared" si="0"/>
        <v>0.947583947583948</v>
      </c>
      <c r="G6" s="84"/>
      <c r="H6" s="85" t="s">
        <v>344</v>
      </c>
      <c r="I6" s="85" t="s">
        <v>344</v>
      </c>
    </row>
    <row r="7" s="65" customFormat="1" ht="23.25" customHeight="1" spans="1:9">
      <c r="A7" s="73" t="s">
        <v>277</v>
      </c>
      <c r="B7" s="72" t="s">
        <v>41</v>
      </c>
      <c r="C7" s="72"/>
      <c r="D7" s="72"/>
      <c r="E7" s="73" t="s">
        <v>42</v>
      </c>
      <c r="F7" s="73"/>
      <c r="G7" s="73"/>
      <c r="H7" s="73"/>
      <c r="I7" s="73"/>
    </row>
    <row r="8" s="65" customFormat="1" ht="83" customHeight="1" spans="1:9">
      <c r="A8" s="76"/>
      <c r="B8" s="86" t="s">
        <v>395</v>
      </c>
      <c r="C8" s="86"/>
      <c r="D8" s="86"/>
      <c r="E8" s="90" t="s">
        <v>396</v>
      </c>
      <c r="F8" s="90"/>
      <c r="G8" s="90"/>
      <c r="H8" s="90"/>
      <c r="I8" s="117"/>
    </row>
    <row r="9" s="65" customFormat="1" ht="79" customHeight="1" spans="1:9">
      <c r="A9" s="76"/>
      <c r="B9" s="86" t="s">
        <v>397</v>
      </c>
      <c r="C9" s="86"/>
      <c r="D9" s="86"/>
      <c r="E9" s="90" t="s">
        <v>398</v>
      </c>
      <c r="F9" s="90"/>
      <c r="G9" s="90"/>
      <c r="H9" s="90"/>
      <c r="I9" s="117"/>
    </row>
    <row r="10" s="65" customFormat="1" ht="105" customHeight="1" spans="1:9">
      <c r="A10" s="76"/>
      <c r="B10" s="86" t="s">
        <v>399</v>
      </c>
      <c r="C10" s="86"/>
      <c r="D10" s="86"/>
      <c r="E10" s="90" t="s">
        <v>400</v>
      </c>
      <c r="F10" s="90"/>
      <c r="G10" s="90"/>
      <c r="H10" s="90"/>
      <c r="I10" s="117"/>
    </row>
    <row r="11" s="65" customFormat="1" ht="23.25" customHeight="1" spans="1:9">
      <c r="A11" s="91" t="s">
        <v>286</v>
      </c>
      <c r="B11" s="74" t="s">
        <v>49</v>
      </c>
      <c r="C11" s="92" t="s">
        <v>50</v>
      </c>
      <c r="D11" s="75" t="s">
        <v>51</v>
      </c>
      <c r="E11" s="73" t="s">
        <v>52</v>
      </c>
      <c r="F11" s="73" t="s">
        <v>53</v>
      </c>
      <c r="G11" s="73" t="s">
        <v>21</v>
      </c>
      <c r="H11" s="73" t="s">
        <v>22</v>
      </c>
      <c r="I11" s="73" t="s">
        <v>164</v>
      </c>
    </row>
    <row r="12" s="65" customFormat="1" ht="23.25" customHeight="1" spans="1:9">
      <c r="A12" s="91"/>
      <c r="B12" s="93" t="s">
        <v>55</v>
      </c>
      <c r="C12" s="94" t="s">
        <v>56</v>
      </c>
      <c r="D12" s="95" t="s">
        <v>57</v>
      </c>
      <c r="E12" s="96" t="s">
        <v>58</v>
      </c>
      <c r="F12" s="97" t="s">
        <v>401</v>
      </c>
      <c r="G12" s="98" t="s">
        <v>59</v>
      </c>
      <c r="H12" s="98" t="s">
        <v>59</v>
      </c>
      <c r="I12" s="118"/>
    </row>
    <row r="13" s="65" customFormat="1" ht="25" customHeight="1" spans="1:9">
      <c r="A13" s="91"/>
      <c r="B13" s="99"/>
      <c r="C13" s="100"/>
      <c r="D13" s="95" t="s">
        <v>61</v>
      </c>
      <c r="E13" s="96" t="s">
        <v>58</v>
      </c>
      <c r="F13" s="97" t="s">
        <v>402</v>
      </c>
      <c r="G13" s="98" t="s">
        <v>59</v>
      </c>
      <c r="H13" s="98" t="s">
        <v>59</v>
      </c>
      <c r="I13" s="119"/>
    </row>
    <row r="14" s="65" customFormat="1" ht="23.25" customHeight="1" spans="1:9">
      <c r="A14" s="91"/>
      <c r="B14" s="99"/>
      <c r="C14" s="100"/>
      <c r="D14" s="41" t="s">
        <v>62</v>
      </c>
      <c r="E14" s="40" t="s">
        <v>63</v>
      </c>
      <c r="F14" s="36" t="s">
        <v>64</v>
      </c>
      <c r="G14" s="36" t="s">
        <v>59</v>
      </c>
      <c r="H14" s="40" t="s">
        <v>59</v>
      </c>
      <c r="I14" s="118"/>
    </row>
    <row r="15" s="65" customFormat="1" ht="23.25" customHeight="1" spans="1:9">
      <c r="A15" s="91"/>
      <c r="B15" s="99"/>
      <c r="C15" s="101"/>
      <c r="D15" s="41" t="s">
        <v>65</v>
      </c>
      <c r="E15" s="40" t="s">
        <v>66</v>
      </c>
      <c r="F15" s="36" t="s">
        <v>403</v>
      </c>
      <c r="G15" s="36" t="s">
        <v>59</v>
      </c>
      <c r="H15" s="40" t="s">
        <v>59</v>
      </c>
      <c r="I15" s="118"/>
    </row>
    <row r="16" s="65" customFormat="1" ht="23.25" customHeight="1" spans="1:9">
      <c r="A16" s="91"/>
      <c r="B16" s="99"/>
      <c r="C16" s="102" t="s">
        <v>67</v>
      </c>
      <c r="D16" s="95" t="s">
        <v>68</v>
      </c>
      <c r="E16" s="91" t="s">
        <v>69</v>
      </c>
      <c r="F16" s="96" t="s">
        <v>64</v>
      </c>
      <c r="G16" s="98" t="s">
        <v>59</v>
      </c>
      <c r="H16" s="98" t="s">
        <v>59</v>
      </c>
      <c r="I16" s="80"/>
    </row>
    <row r="17" s="65" customFormat="1" ht="23.25" customHeight="1" spans="1:9">
      <c r="A17" s="91"/>
      <c r="B17" s="99"/>
      <c r="C17" s="101"/>
      <c r="D17" s="95" t="s">
        <v>71</v>
      </c>
      <c r="E17" s="91" t="s">
        <v>72</v>
      </c>
      <c r="F17" s="96" t="s">
        <v>64</v>
      </c>
      <c r="G17" s="98" t="s">
        <v>59</v>
      </c>
      <c r="H17" s="98" t="s">
        <v>59</v>
      </c>
      <c r="I17" s="80"/>
    </row>
    <row r="18" s="65" customFormat="1" ht="23.25" customHeight="1" spans="1:9">
      <c r="A18" s="91"/>
      <c r="B18" s="99"/>
      <c r="C18" s="103" t="s">
        <v>74</v>
      </c>
      <c r="D18" s="95" t="s">
        <v>75</v>
      </c>
      <c r="E18" s="91" t="s">
        <v>72</v>
      </c>
      <c r="F18" s="96" t="s">
        <v>64</v>
      </c>
      <c r="G18" s="98" t="s">
        <v>59</v>
      </c>
      <c r="H18" s="98" t="s">
        <v>59</v>
      </c>
      <c r="I18" s="80"/>
    </row>
    <row r="19" s="65" customFormat="1" ht="23.25" customHeight="1" spans="1:9">
      <c r="A19" s="91"/>
      <c r="B19" s="99"/>
      <c r="C19" s="104" t="s">
        <v>76</v>
      </c>
      <c r="D19" s="95" t="s">
        <v>77</v>
      </c>
      <c r="E19" s="91" t="s">
        <v>72</v>
      </c>
      <c r="F19" s="96" t="s">
        <v>64</v>
      </c>
      <c r="G19" s="98" t="s">
        <v>59</v>
      </c>
      <c r="H19" s="98" t="s">
        <v>59</v>
      </c>
      <c r="I19" s="80"/>
    </row>
    <row r="20" s="65" customFormat="1" ht="23.25" customHeight="1" spans="1:9">
      <c r="A20" s="91"/>
      <c r="B20" s="99"/>
      <c r="C20" s="104" t="s">
        <v>79</v>
      </c>
      <c r="D20" s="95" t="s">
        <v>80</v>
      </c>
      <c r="E20" s="96" t="s">
        <v>58</v>
      </c>
      <c r="F20" s="96" t="s">
        <v>64</v>
      </c>
      <c r="G20" s="98" t="s">
        <v>59</v>
      </c>
      <c r="H20" s="98" t="s">
        <v>59</v>
      </c>
      <c r="I20" s="118"/>
    </row>
    <row r="21" s="65" customFormat="1" ht="23.25" customHeight="1" spans="1:9">
      <c r="A21" s="91"/>
      <c r="B21" s="105"/>
      <c r="C21" s="104" t="s">
        <v>81</v>
      </c>
      <c r="D21" s="95" t="s">
        <v>82</v>
      </c>
      <c r="E21" s="91" t="s">
        <v>69</v>
      </c>
      <c r="F21" s="96" t="s">
        <v>64</v>
      </c>
      <c r="G21" s="98" t="s">
        <v>59</v>
      </c>
      <c r="H21" s="98" t="s">
        <v>59</v>
      </c>
      <c r="I21" s="80"/>
    </row>
    <row r="22" s="65" customFormat="1" ht="23.25" customHeight="1" spans="1:9">
      <c r="A22" s="91"/>
      <c r="B22" s="106" t="s">
        <v>83</v>
      </c>
      <c r="C22" s="94" t="s">
        <v>84</v>
      </c>
      <c r="D22" s="107" t="s">
        <v>171</v>
      </c>
      <c r="E22" s="108" t="s">
        <v>98</v>
      </c>
      <c r="F22" s="108" t="s">
        <v>78</v>
      </c>
      <c r="G22" s="108" t="s">
        <v>404</v>
      </c>
      <c r="H22" s="108" t="s">
        <v>404</v>
      </c>
      <c r="I22" s="108"/>
    </row>
    <row r="23" s="65" customFormat="1" ht="23.25" customHeight="1" spans="1:9">
      <c r="A23" s="91"/>
      <c r="B23" s="109"/>
      <c r="C23" s="91" t="s">
        <v>107</v>
      </c>
      <c r="D23" s="107" t="s">
        <v>405</v>
      </c>
      <c r="E23" s="107" t="s">
        <v>86</v>
      </c>
      <c r="F23" s="107" t="s">
        <v>64</v>
      </c>
      <c r="G23" s="107" t="s">
        <v>406</v>
      </c>
      <c r="H23" s="107" t="s">
        <v>406</v>
      </c>
      <c r="I23" s="91"/>
    </row>
    <row r="24" s="65" customFormat="1" ht="23.25" customHeight="1" spans="1:9">
      <c r="A24" s="91"/>
      <c r="B24" s="109"/>
      <c r="C24" s="94" t="s">
        <v>115</v>
      </c>
      <c r="D24" s="110" t="s">
        <v>407</v>
      </c>
      <c r="E24" s="91" t="s">
        <v>86</v>
      </c>
      <c r="F24" s="96" t="s">
        <v>64</v>
      </c>
      <c r="G24" s="91" t="s">
        <v>28</v>
      </c>
      <c r="H24" s="91" t="s">
        <v>28</v>
      </c>
      <c r="I24" s="80"/>
    </row>
    <row r="25" s="65" customFormat="1" ht="23.25" customHeight="1" spans="1:9">
      <c r="A25" s="91"/>
      <c r="B25" s="109"/>
      <c r="C25" s="94" t="s">
        <v>118</v>
      </c>
      <c r="D25" s="95" t="s">
        <v>332</v>
      </c>
      <c r="E25" s="91" t="s">
        <v>86</v>
      </c>
      <c r="F25" s="96" t="s">
        <v>64</v>
      </c>
      <c r="G25" s="91" t="s">
        <v>406</v>
      </c>
      <c r="H25" s="91" t="s">
        <v>406</v>
      </c>
      <c r="I25" s="80"/>
    </row>
    <row r="26" s="65" customFormat="1" ht="23.25" customHeight="1" spans="1:9">
      <c r="A26" s="91"/>
      <c r="B26" s="111" t="s">
        <v>124</v>
      </c>
      <c r="C26" s="103" t="s">
        <v>125</v>
      </c>
      <c r="D26" s="41" t="s">
        <v>408</v>
      </c>
      <c r="E26" s="40" t="s">
        <v>86</v>
      </c>
      <c r="F26" s="36" t="s">
        <v>64</v>
      </c>
      <c r="G26" s="36" t="s">
        <v>128</v>
      </c>
      <c r="H26" s="40" t="s">
        <v>128</v>
      </c>
      <c r="I26" s="80"/>
    </row>
    <row r="27" s="65" customFormat="1" ht="24" customHeight="1" spans="1:9">
      <c r="A27" s="91"/>
      <c r="B27" s="99"/>
      <c r="C27" s="104" t="s">
        <v>129</v>
      </c>
      <c r="D27" s="41" t="s">
        <v>130</v>
      </c>
      <c r="E27" s="40" t="s">
        <v>127</v>
      </c>
      <c r="F27" s="36" t="s">
        <v>64</v>
      </c>
      <c r="G27" s="36" t="s">
        <v>131</v>
      </c>
      <c r="H27" s="40" t="s">
        <v>131</v>
      </c>
      <c r="I27" s="120"/>
    </row>
    <row r="28" s="65" customFormat="1" ht="23.25" customHeight="1" spans="1:9">
      <c r="A28" s="91"/>
      <c r="B28" s="99"/>
      <c r="C28" s="94" t="s">
        <v>132</v>
      </c>
      <c r="D28" s="41" t="s">
        <v>133</v>
      </c>
      <c r="E28" s="40" t="s">
        <v>127</v>
      </c>
      <c r="F28" s="36" t="s">
        <v>64</v>
      </c>
      <c r="G28" s="36" t="s">
        <v>131</v>
      </c>
      <c r="H28" s="40" t="s">
        <v>131</v>
      </c>
      <c r="I28" s="80"/>
    </row>
    <row r="29" s="65" customFormat="1" ht="23.25" customHeight="1" spans="1:9">
      <c r="A29" s="76" t="s">
        <v>334</v>
      </c>
      <c r="B29" s="112"/>
      <c r="C29" s="112"/>
      <c r="D29" s="112"/>
      <c r="E29" s="112"/>
      <c r="F29" s="112"/>
      <c r="G29" s="77"/>
      <c r="H29" s="91">
        <v>99.43</v>
      </c>
      <c r="I29" s="80"/>
    </row>
    <row r="30" s="66" customFormat="1" ht="18" customHeight="1" spans="1:9">
      <c r="A30" s="113" t="s">
        <v>137</v>
      </c>
      <c r="B30" s="113"/>
      <c r="C30" s="113"/>
      <c r="D30" s="113"/>
      <c r="E30" s="113"/>
      <c r="F30" s="113"/>
      <c r="G30" s="113"/>
      <c r="H30" s="113"/>
      <c r="I30" s="113"/>
    </row>
    <row r="31" s="66" customFormat="1" ht="52.9" customHeight="1" spans="1:9">
      <c r="A31" s="114" t="s">
        <v>138</v>
      </c>
      <c r="B31" s="114"/>
      <c r="C31" s="114"/>
      <c r="D31" s="114"/>
      <c r="E31" s="114"/>
      <c r="F31" s="114"/>
      <c r="G31" s="114"/>
      <c r="H31" s="114"/>
      <c r="I31" s="114"/>
    </row>
    <row r="32" s="66" customFormat="1" ht="52.15" customHeight="1" spans="1:9">
      <c r="A32" s="114" t="s">
        <v>139</v>
      </c>
      <c r="B32" s="114"/>
      <c r="C32" s="114"/>
      <c r="D32" s="114"/>
      <c r="E32" s="114"/>
      <c r="F32" s="114"/>
      <c r="G32" s="114"/>
      <c r="H32" s="114"/>
      <c r="I32" s="114"/>
    </row>
    <row r="33" s="65" customFormat="1" ht="14"/>
    <row r="34" s="65" customFormat="1" ht="14"/>
    <row r="35" s="65" customFormat="1" ht="14"/>
    <row r="36" s="65" customFormat="1" ht="14"/>
    <row r="37" s="65" customFormat="1" spans="16379:16381">
      <c r="XEY37" s="67"/>
      <c r="XEZ37" s="67"/>
      <c r="XFA37" s="67"/>
    </row>
  </sheetData>
  <mergeCells count="26">
    <mergeCell ref="A1:I1"/>
    <mergeCell ref="B2:I2"/>
    <mergeCell ref="F3:G3"/>
    <mergeCell ref="F4:G4"/>
    <mergeCell ref="F5:G5"/>
    <mergeCell ref="F6:G6"/>
    <mergeCell ref="B7:D7"/>
    <mergeCell ref="E7:I7"/>
    <mergeCell ref="B8:D8"/>
    <mergeCell ref="E8:I8"/>
    <mergeCell ref="B9:D9"/>
    <mergeCell ref="E9:I9"/>
    <mergeCell ref="B10:D10"/>
    <mergeCell ref="E10:I10"/>
    <mergeCell ref="A29:G29"/>
    <mergeCell ref="A30:I30"/>
    <mergeCell ref="A31:I31"/>
    <mergeCell ref="A32:I32"/>
    <mergeCell ref="A3:A6"/>
    <mergeCell ref="A7:A10"/>
    <mergeCell ref="A11:A28"/>
    <mergeCell ref="B12:B21"/>
    <mergeCell ref="B22:B25"/>
    <mergeCell ref="B26:B28"/>
    <mergeCell ref="C12:C15"/>
    <mergeCell ref="C16:C17"/>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L36"/>
  <sheetViews>
    <sheetView workbookViewId="0">
      <selection activeCell="L11" sqref="L11"/>
    </sheetView>
  </sheetViews>
  <sheetFormatPr defaultColWidth="9" defaultRowHeight="14"/>
  <cols>
    <col min="1" max="1" width="13.3727272727273" customWidth="1"/>
    <col min="2" max="2" width="7.37272727272727" customWidth="1"/>
    <col min="3" max="3" width="11.7545454545455" customWidth="1"/>
    <col min="4" max="4" width="16.7545454545455" customWidth="1"/>
    <col min="5" max="5" width="9.75454545454545" customWidth="1"/>
    <col min="6" max="6" width="14.5" customWidth="1"/>
    <col min="7" max="7" width="11.2545454545455" customWidth="1"/>
    <col min="8" max="8" width="13.5" customWidth="1"/>
    <col min="9" max="9" width="12.8727272727273" customWidth="1"/>
    <col min="10" max="10" width="6.5" customWidth="1"/>
    <col min="11" max="11" width="16.5" customWidth="1"/>
  </cols>
  <sheetData>
    <row r="1" s="1" customFormat="1" ht="56.65" customHeight="1" spans="1:11">
      <c r="A1" s="2" t="s">
        <v>140</v>
      </c>
      <c r="B1" s="2"/>
      <c r="C1" s="2"/>
      <c r="D1" s="2"/>
      <c r="E1" s="2"/>
      <c r="F1" s="2"/>
      <c r="G1" s="2"/>
      <c r="H1" s="2"/>
      <c r="I1" s="2"/>
      <c r="J1" s="2"/>
      <c r="K1" s="2"/>
    </row>
    <row r="2" s="60" customFormat="1" ht="19.15" customHeight="1" spans="1:11">
      <c r="A2" s="3" t="s">
        <v>141</v>
      </c>
      <c r="B2" s="3" t="s">
        <v>409</v>
      </c>
      <c r="C2" s="3"/>
      <c r="D2" s="3"/>
      <c r="E2" s="3"/>
      <c r="F2" s="3"/>
      <c r="G2" s="3"/>
      <c r="H2" s="3"/>
      <c r="I2" s="3"/>
      <c r="J2" s="3"/>
      <c r="K2" s="3"/>
    </row>
    <row r="3" customFormat="1" ht="21" customHeight="1" spans="1:11">
      <c r="A3" s="3" t="s">
        <v>143</v>
      </c>
      <c r="B3" s="3" t="s">
        <v>410</v>
      </c>
      <c r="C3" s="3"/>
      <c r="D3" s="3"/>
      <c r="E3" s="3" t="s">
        <v>144</v>
      </c>
      <c r="F3" s="3" t="s">
        <v>410</v>
      </c>
      <c r="G3" s="3"/>
      <c r="H3" s="3"/>
      <c r="I3" s="3"/>
      <c r="J3" s="3"/>
      <c r="K3" s="3"/>
    </row>
    <row r="4" customFormat="1" ht="21" customHeight="1" spans="1:11">
      <c r="A4" s="3" t="s">
        <v>145</v>
      </c>
      <c r="B4" s="3"/>
      <c r="C4" s="3"/>
      <c r="D4" s="3"/>
      <c r="E4" s="3"/>
      <c r="F4" s="3"/>
      <c r="G4" s="3"/>
      <c r="H4" s="3"/>
      <c r="I4" s="3"/>
      <c r="J4" s="3"/>
      <c r="K4" s="3"/>
    </row>
    <row r="5" customFormat="1" ht="24" customHeight="1" spans="1:11">
      <c r="A5" s="3"/>
      <c r="B5" s="3"/>
      <c r="C5" s="4" t="s">
        <v>146</v>
      </c>
      <c r="D5" s="3" t="s">
        <v>18</v>
      </c>
      <c r="E5" s="3"/>
      <c r="F5" s="3" t="s">
        <v>147</v>
      </c>
      <c r="G5" s="3"/>
      <c r="H5" s="3" t="s">
        <v>148</v>
      </c>
      <c r="I5" s="3" t="s">
        <v>21</v>
      </c>
      <c r="J5" s="3"/>
      <c r="K5" s="3" t="s">
        <v>22</v>
      </c>
    </row>
    <row r="6" customFormat="1" ht="27" customHeight="1" spans="1:11">
      <c r="A6" s="3" t="s">
        <v>149</v>
      </c>
      <c r="B6" s="3"/>
      <c r="C6" s="3" t="s">
        <v>411</v>
      </c>
      <c r="D6" s="3" t="s">
        <v>411</v>
      </c>
      <c r="E6" s="3"/>
      <c r="F6" s="3" t="s">
        <v>411</v>
      </c>
      <c r="G6" s="3"/>
      <c r="H6" s="3" t="s">
        <v>412</v>
      </c>
      <c r="I6" s="3" t="s">
        <v>28</v>
      </c>
      <c r="J6" s="3"/>
      <c r="K6" s="3" t="s">
        <v>28</v>
      </c>
    </row>
    <row r="7" customFormat="1" ht="27" customHeight="1" spans="1:11">
      <c r="A7" s="3" t="s">
        <v>155</v>
      </c>
      <c r="B7" s="3"/>
      <c r="C7" s="3" t="s">
        <v>411</v>
      </c>
      <c r="D7" s="3" t="s">
        <v>411</v>
      </c>
      <c r="E7" s="3"/>
      <c r="F7" s="3" t="s">
        <v>411</v>
      </c>
      <c r="G7" s="3"/>
      <c r="H7" s="3" t="s">
        <v>412</v>
      </c>
      <c r="I7" s="3" t="s">
        <v>34</v>
      </c>
      <c r="J7" s="3"/>
      <c r="K7" s="3" t="s">
        <v>413</v>
      </c>
    </row>
    <row r="8" customFormat="1" ht="27" customHeight="1" spans="1:11">
      <c r="A8" s="3" t="s">
        <v>156</v>
      </c>
      <c r="B8" s="3"/>
      <c r="C8" s="3" t="s">
        <v>60</v>
      </c>
      <c r="D8" s="3" t="s">
        <v>60</v>
      </c>
      <c r="E8" s="3"/>
      <c r="F8" s="3" t="s">
        <v>60</v>
      </c>
      <c r="G8" s="3"/>
      <c r="H8" s="3" t="s">
        <v>157</v>
      </c>
      <c r="I8" s="3" t="s">
        <v>34</v>
      </c>
      <c r="J8" s="3"/>
      <c r="K8" s="3" t="s">
        <v>157</v>
      </c>
    </row>
    <row r="9" customFormat="1" ht="1.9" hidden="1" customHeight="1" spans="1:12">
      <c r="A9" s="3"/>
      <c r="B9" s="3"/>
      <c r="C9" s="61"/>
      <c r="D9" s="61"/>
      <c r="E9" s="61"/>
      <c r="F9" s="61"/>
      <c r="G9" s="3"/>
      <c r="H9" s="3"/>
      <c r="I9" s="3"/>
      <c r="J9" s="3"/>
      <c r="K9" s="61"/>
      <c r="L9" s="64"/>
    </row>
    <row r="10" customFormat="1" ht="24" customHeight="1" spans="1:11">
      <c r="A10" s="7" t="s">
        <v>158</v>
      </c>
      <c r="B10" s="7" t="s">
        <v>41</v>
      </c>
      <c r="C10" s="7"/>
      <c r="D10" s="7"/>
      <c r="E10" s="7"/>
      <c r="F10" s="7" t="s">
        <v>159</v>
      </c>
      <c r="G10" s="7"/>
      <c r="H10" s="7"/>
      <c r="I10" s="7"/>
      <c r="J10" s="7"/>
      <c r="K10" s="7"/>
    </row>
    <row r="11" customFormat="1" ht="98.45" customHeight="1" spans="1:11">
      <c r="A11" s="7"/>
      <c r="B11" s="8" t="s">
        <v>414</v>
      </c>
      <c r="C11" s="8"/>
      <c r="D11" s="8"/>
      <c r="E11" s="8"/>
      <c r="F11" s="8" t="s">
        <v>415</v>
      </c>
      <c r="G11" s="8"/>
      <c r="H11" s="8"/>
      <c r="I11" s="8"/>
      <c r="J11" s="8"/>
      <c r="K11" s="8"/>
    </row>
    <row r="12" customFormat="1" ht="24" customHeight="1" spans="1:11">
      <c r="A12" s="62" t="s">
        <v>49</v>
      </c>
      <c r="B12" s="62" t="s">
        <v>50</v>
      </c>
      <c r="C12" s="62"/>
      <c r="D12" s="62" t="s">
        <v>51</v>
      </c>
      <c r="E12" s="62"/>
      <c r="F12" s="62" t="s">
        <v>52</v>
      </c>
      <c r="G12" s="62" t="s">
        <v>53</v>
      </c>
      <c r="H12" s="62" t="s">
        <v>162</v>
      </c>
      <c r="I12" s="62" t="s">
        <v>163</v>
      </c>
      <c r="J12" s="62" t="s">
        <v>164</v>
      </c>
      <c r="K12" s="62"/>
    </row>
    <row r="13" customFormat="1" ht="27" customHeight="1" spans="1:11">
      <c r="A13" s="9" t="s">
        <v>165</v>
      </c>
      <c r="B13" s="10" t="s">
        <v>166</v>
      </c>
      <c r="C13" s="10"/>
      <c r="D13" s="11" t="s">
        <v>105</v>
      </c>
      <c r="E13" s="11"/>
      <c r="F13" s="10" t="s">
        <v>216</v>
      </c>
      <c r="G13" s="10" t="s">
        <v>64</v>
      </c>
      <c r="H13" s="10" t="s">
        <v>416</v>
      </c>
      <c r="I13" s="10" t="s">
        <v>416</v>
      </c>
      <c r="J13" s="11" t="s">
        <v>60</v>
      </c>
      <c r="K13" s="11"/>
    </row>
    <row r="14" customFormat="1" ht="27" customHeight="1" spans="1:11">
      <c r="A14" s="9"/>
      <c r="B14" s="10" t="s">
        <v>167</v>
      </c>
      <c r="C14" s="10"/>
      <c r="D14" s="11" t="s">
        <v>417</v>
      </c>
      <c r="E14" s="11"/>
      <c r="F14" s="10" t="s">
        <v>216</v>
      </c>
      <c r="G14" s="10" t="s">
        <v>64</v>
      </c>
      <c r="H14" s="10" t="s">
        <v>418</v>
      </c>
      <c r="I14" s="10" t="s">
        <v>418</v>
      </c>
      <c r="J14" s="11" t="s">
        <v>60</v>
      </c>
      <c r="K14" s="11"/>
    </row>
    <row r="15" customFormat="1" ht="27" customHeight="1" spans="1:11">
      <c r="A15" s="9"/>
      <c r="B15" s="10" t="s">
        <v>168</v>
      </c>
      <c r="C15" s="10"/>
      <c r="D15" s="11" t="s">
        <v>419</v>
      </c>
      <c r="E15" s="11"/>
      <c r="F15" s="10" t="s">
        <v>216</v>
      </c>
      <c r="G15" s="10" t="s">
        <v>64</v>
      </c>
      <c r="H15" s="10" t="s">
        <v>418</v>
      </c>
      <c r="I15" s="10" t="s">
        <v>418</v>
      </c>
      <c r="J15" s="11" t="s">
        <v>60</v>
      </c>
      <c r="K15" s="11"/>
    </row>
    <row r="16" customFormat="1" ht="27" customHeight="1" spans="1:11">
      <c r="A16" s="9" t="s">
        <v>169</v>
      </c>
      <c r="B16" s="10" t="s">
        <v>170</v>
      </c>
      <c r="C16" s="10"/>
      <c r="D16" s="11" t="s">
        <v>350</v>
      </c>
      <c r="E16" s="11"/>
      <c r="F16" s="10" t="s">
        <v>420</v>
      </c>
      <c r="G16" s="10" t="s">
        <v>421</v>
      </c>
      <c r="H16" s="10" t="s">
        <v>172</v>
      </c>
      <c r="I16" s="10" t="s">
        <v>172</v>
      </c>
      <c r="J16" s="11" t="s">
        <v>60</v>
      </c>
      <c r="K16" s="11"/>
    </row>
    <row r="17" customFormat="1" ht="27" customHeight="1" spans="1:11">
      <c r="A17" s="9"/>
      <c r="B17" s="10"/>
      <c r="C17" s="10"/>
      <c r="D17" s="11" t="s">
        <v>223</v>
      </c>
      <c r="E17" s="11"/>
      <c r="F17" s="10" t="s">
        <v>86</v>
      </c>
      <c r="G17" s="10" t="s">
        <v>422</v>
      </c>
      <c r="H17" s="10" t="s">
        <v>172</v>
      </c>
      <c r="I17" s="10" t="s">
        <v>172</v>
      </c>
      <c r="J17" s="11" t="s">
        <v>60</v>
      </c>
      <c r="K17" s="11"/>
    </row>
    <row r="18" customFormat="1" ht="27" customHeight="1" spans="1:11">
      <c r="A18" s="9"/>
      <c r="B18" s="10"/>
      <c r="C18" s="10"/>
      <c r="D18" s="11" t="s">
        <v>224</v>
      </c>
      <c r="E18" s="11"/>
      <c r="F18" s="10" t="s">
        <v>86</v>
      </c>
      <c r="G18" s="10" t="s">
        <v>354</v>
      </c>
      <c r="H18" s="10" t="s">
        <v>176</v>
      </c>
      <c r="I18" s="10" t="s">
        <v>423</v>
      </c>
      <c r="J18" s="11" t="s">
        <v>424</v>
      </c>
      <c r="K18" s="11"/>
    </row>
    <row r="19" customFormat="1" ht="27" customHeight="1" spans="1:11">
      <c r="A19" s="9"/>
      <c r="B19" s="10"/>
      <c r="C19" s="10"/>
      <c r="D19" s="11" t="s">
        <v>225</v>
      </c>
      <c r="E19" s="11"/>
      <c r="F19" s="10" t="s">
        <v>86</v>
      </c>
      <c r="G19" s="10" t="s">
        <v>64</v>
      </c>
      <c r="H19" s="10" t="s">
        <v>172</v>
      </c>
      <c r="I19" s="10" t="s">
        <v>172</v>
      </c>
      <c r="J19" s="11" t="s">
        <v>60</v>
      </c>
      <c r="K19" s="11"/>
    </row>
    <row r="20" customFormat="1" ht="27" customHeight="1" spans="1:11">
      <c r="A20" s="9"/>
      <c r="B20" s="10"/>
      <c r="C20" s="10"/>
      <c r="D20" s="11" t="s">
        <v>226</v>
      </c>
      <c r="E20" s="11"/>
      <c r="F20" s="10" t="s">
        <v>227</v>
      </c>
      <c r="G20" s="10" t="s">
        <v>425</v>
      </c>
      <c r="H20" s="10" t="s">
        <v>172</v>
      </c>
      <c r="I20" s="10" t="s">
        <v>172</v>
      </c>
      <c r="J20" s="11" t="s">
        <v>60</v>
      </c>
      <c r="K20" s="11"/>
    </row>
    <row r="21" customFormat="1" ht="27" customHeight="1" spans="1:11">
      <c r="A21" s="9"/>
      <c r="B21" s="10" t="s">
        <v>180</v>
      </c>
      <c r="C21" s="10"/>
      <c r="D21" s="11" t="s">
        <v>228</v>
      </c>
      <c r="E21" s="11"/>
      <c r="F21" s="10" t="s">
        <v>58</v>
      </c>
      <c r="G21" s="10" t="s">
        <v>64</v>
      </c>
      <c r="H21" s="10" t="s">
        <v>172</v>
      </c>
      <c r="I21" s="10" t="s">
        <v>172</v>
      </c>
      <c r="J21" s="11" t="s">
        <v>60</v>
      </c>
      <c r="K21" s="11"/>
    </row>
    <row r="22" customFormat="1" ht="27" customHeight="1" spans="1:11">
      <c r="A22" s="9"/>
      <c r="B22" s="10"/>
      <c r="C22" s="10"/>
      <c r="D22" s="11" t="s">
        <v>99</v>
      </c>
      <c r="E22" s="11"/>
      <c r="F22" s="10" t="s">
        <v>86</v>
      </c>
      <c r="G22" s="10" t="s">
        <v>64</v>
      </c>
      <c r="H22" s="10" t="s">
        <v>172</v>
      </c>
      <c r="I22" s="10" t="s">
        <v>172</v>
      </c>
      <c r="J22" s="11" t="s">
        <v>60</v>
      </c>
      <c r="K22" s="11"/>
    </row>
    <row r="23" customFormat="1" ht="27" customHeight="1" spans="1:11">
      <c r="A23" s="9"/>
      <c r="B23" s="10" t="s">
        <v>183</v>
      </c>
      <c r="C23" s="10"/>
      <c r="D23" s="11" t="s">
        <v>229</v>
      </c>
      <c r="E23" s="11"/>
      <c r="F23" s="10" t="s">
        <v>102</v>
      </c>
      <c r="G23" s="10" t="s">
        <v>64</v>
      </c>
      <c r="H23" s="10" t="s">
        <v>172</v>
      </c>
      <c r="I23" s="10" t="s">
        <v>172</v>
      </c>
      <c r="J23" s="11" t="s">
        <v>60</v>
      </c>
      <c r="K23" s="11"/>
    </row>
    <row r="24" customFormat="1" ht="27" customHeight="1" spans="1:11">
      <c r="A24" s="9"/>
      <c r="B24" s="10"/>
      <c r="C24" s="10"/>
      <c r="D24" s="11" t="s">
        <v>230</v>
      </c>
      <c r="E24" s="11"/>
      <c r="F24" s="10" t="s">
        <v>86</v>
      </c>
      <c r="G24" s="10" t="s">
        <v>64</v>
      </c>
      <c r="H24" s="10" t="s">
        <v>172</v>
      </c>
      <c r="I24" s="10" t="s">
        <v>172</v>
      </c>
      <c r="J24" s="11" t="s">
        <v>60</v>
      </c>
      <c r="K24" s="11"/>
    </row>
    <row r="25" customFormat="1" ht="27" customHeight="1" spans="1:11">
      <c r="A25" s="9" t="s">
        <v>187</v>
      </c>
      <c r="B25" s="10" t="s">
        <v>188</v>
      </c>
      <c r="C25" s="10"/>
      <c r="D25" s="11" t="s">
        <v>426</v>
      </c>
      <c r="E25" s="11"/>
      <c r="F25" s="10" t="s">
        <v>86</v>
      </c>
      <c r="G25" s="10" t="s">
        <v>64</v>
      </c>
      <c r="H25" s="10" t="s">
        <v>427</v>
      </c>
      <c r="I25" s="10" t="s">
        <v>427</v>
      </c>
      <c r="J25" s="11" t="s">
        <v>60</v>
      </c>
      <c r="K25" s="11"/>
    </row>
    <row r="26" customFormat="1" ht="27" customHeight="1" spans="1:11">
      <c r="A26" s="9"/>
      <c r="B26" s="10" t="s">
        <v>190</v>
      </c>
      <c r="C26" s="10"/>
      <c r="D26" s="11" t="s">
        <v>231</v>
      </c>
      <c r="E26" s="11"/>
      <c r="F26" s="10" t="s">
        <v>232</v>
      </c>
      <c r="G26" s="10" t="s">
        <v>64</v>
      </c>
      <c r="H26" s="10" t="s">
        <v>427</v>
      </c>
      <c r="I26" s="10" t="s">
        <v>427</v>
      </c>
      <c r="J26" s="11" t="s">
        <v>60</v>
      </c>
      <c r="K26" s="11"/>
    </row>
    <row r="27" customFormat="1" ht="27" customHeight="1" spans="1:11">
      <c r="A27" s="9"/>
      <c r="B27" s="10"/>
      <c r="C27" s="10"/>
      <c r="D27" s="11" t="s">
        <v>233</v>
      </c>
      <c r="E27" s="11"/>
      <c r="F27" s="10" t="s">
        <v>234</v>
      </c>
      <c r="G27" s="10" t="s">
        <v>64</v>
      </c>
      <c r="H27" s="10" t="s">
        <v>427</v>
      </c>
      <c r="I27" s="10" t="s">
        <v>428</v>
      </c>
      <c r="J27" s="11" t="s">
        <v>60</v>
      </c>
      <c r="K27" s="11"/>
    </row>
    <row r="28" customFormat="1" ht="27" customHeight="1" spans="1:11">
      <c r="A28" s="9"/>
      <c r="B28" s="10" t="s">
        <v>195</v>
      </c>
      <c r="C28" s="10"/>
      <c r="D28" s="11" t="s">
        <v>429</v>
      </c>
      <c r="E28" s="11"/>
      <c r="F28" s="10" t="s">
        <v>86</v>
      </c>
      <c r="G28" s="10" t="s">
        <v>64</v>
      </c>
      <c r="H28" s="10" t="s">
        <v>427</v>
      </c>
      <c r="I28" s="10" t="s">
        <v>427</v>
      </c>
      <c r="J28" s="11" t="s">
        <v>60</v>
      </c>
      <c r="K28" s="11"/>
    </row>
    <row r="29" customFormat="1" ht="27" customHeight="1" spans="1:11">
      <c r="A29" s="9" t="s">
        <v>197</v>
      </c>
      <c r="B29" s="10" t="s">
        <v>198</v>
      </c>
      <c r="C29" s="10"/>
      <c r="D29" s="11" t="s">
        <v>116</v>
      </c>
      <c r="E29" s="11"/>
      <c r="F29" s="10" t="s">
        <v>86</v>
      </c>
      <c r="G29" s="10" t="s">
        <v>64</v>
      </c>
      <c r="H29" s="10" t="s">
        <v>28</v>
      </c>
      <c r="I29" s="10" t="s">
        <v>28</v>
      </c>
      <c r="J29" s="11" t="s">
        <v>60</v>
      </c>
      <c r="K29" s="11"/>
    </row>
    <row r="30" customFormat="1" ht="12" hidden="1" customHeight="1" spans="1:11">
      <c r="A30" s="10"/>
      <c r="B30" s="10"/>
      <c r="C30" s="10"/>
      <c r="D30" s="11"/>
      <c r="E30" s="10"/>
      <c r="F30" s="10"/>
      <c r="G30" s="10"/>
      <c r="H30" s="10"/>
      <c r="I30" s="10"/>
      <c r="J30" s="10"/>
      <c r="K30" s="11"/>
    </row>
    <row r="31" customFormat="1" ht="21" customHeight="1" spans="1:11">
      <c r="A31" s="14" t="s">
        <v>201</v>
      </c>
      <c r="B31" s="14"/>
      <c r="C31" s="14"/>
      <c r="D31" s="14"/>
      <c r="E31" s="14"/>
      <c r="F31" s="14"/>
      <c r="G31" s="14"/>
      <c r="H31" s="63" t="s">
        <v>202</v>
      </c>
      <c r="I31" s="9" t="s">
        <v>430</v>
      </c>
      <c r="J31" s="9" t="s">
        <v>136</v>
      </c>
      <c r="K31" s="9"/>
    </row>
    <row r="32" customFormat="1" ht="17.45" hidden="1" customHeight="1" spans="1:11">
      <c r="A32" s="14"/>
      <c r="B32" s="14"/>
      <c r="C32" s="14"/>
      <c r="D32" s="14"/>
      <c r="E32" s="14"/>
      <c r="F32" s="14"/>
      <c r="G32" s="16"/>
      <c r="H32" s="16"/>
      <c r="I32" s="20"/>
      <c r="J32" s="20"/>
      <c r="K32" s="21"/>
    </row>
    <row r="33" customFormat="1" spans="1:11">
      <c r="A33" s="17" t="s">
        <v>203</v>
      </c>
      <c r="B33" s="18" t="s">
        <v>204</v>
      </c>
      <c r="C33" s="18"/>
      <c r="D33" s="18"/>
      <c r="E33" s="18"/>
      <c r="F33" s="18"/>
      <c r="G33" s="18"/>
      <c r="H33" s="18"/>
      <c r="I33" s="18"/>
      <c r="J33" s="18"/>
      <c r="K33" s="18"/>
    </row>
    <row r="34" customFormat="1" spans="1:11">
      <c r="A34" s="19" t="s">
        <v>205</v>
      </c>
      <c r="B34" s="19"/>
      <c r="C34" s="19"/>
      <c r="D34" s="19"/>
      <c r="E34" s="19"/>
      <c r="F34" s="19"/>
      <c r="G34" s="19"/>
      <c r="H34" s="19"/>
      <c r="I34" s="19"/>
      <c r="J34" s="19"/>
      <c r="K34" s="19"/>
    </row>
    <row r="35" customFormat="1" ht="48.6" customHeight="1" spans="1:11">
      <c r="A35" s="19" t="s">
        <v>206</v>
      </c>
      <c r="B35" s="19"/>
      <c r="C35" s="19"/>
      <c r="D35" s="19"/>
      <c r="E35" s="19"/>
      <c r="F35" s="19"/>
      <c r="G35" s="19"/>
      <c r="H35" s="19"/>
      <c r="I35" s="19"/>
      <c r="J35" s="19"/>
      <c r="K35" s="19"/>
    </row>
    <row r="36" customFormat="1" ht="42.6" customHeight="1" spans="1:11">
      <c r="A36" s="19" t="s">
        <v>207</v>
      </c>
      <c r="B36" s="19"/>
      <c r="C36" s="19"/>
      <c r="D36" s="19"/>
      <c r="E36" s="19"/>
      <c r="F36" s="19"/>
      <c r="G36" s="19"/>
      <c r="H36" s="19"/>
      <c r="I36" s="19"/>
      <c r="J36" s="19"/>
      <c r="K36" s="19"/>
    </row>
  </sheetData>
  <mergeCells count="83">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B14:C14"/>
    <mergeCell ref="D14:E14"/>
    <mergeCell ref="J14:K14"/>
    <mergeCell ref="B15:C15"/>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B25:C25"/>
    <mergeCell ref="D25:E25"/>
    <mergeCell ref="J25:K25"/>
    <mergeCell ref="D26:E26"/>
    <mergeCell ref="J26:K26"/>
    <mergeCell ref="D27:E27"/>
    <mergeCell ref="J27:K27"/>
    <mergeCell ref="B28:C28"/>
    <mergeCell ref="D28:E28"/>
    <mergeCell ref="J28:K28"/>
    <mergeCell ref="B29:C29"/>
    <mergeCell ref="D29:E29"/>
    <mergeCell ref="J29:K29"/>
    <mergeCell ref="A31:G31"/>
    <mergeCell ref="J31:K31"/>
    <mergeCell ref="B33:K33"/>
    <mergeCell ref="A34:K34"/>
    <mergeCell ref="A35:K35"/>
    <mergeCell ref="A36:K36"/>
    <mergeCell ref="A10:A11"/>
    <mergeCell ref="A13:A15"/>
    <mergeCell ref="A16:A24"/>
    <mergeCell ref="A25:A28"/>
    <mergeCell ref="B16:C20"/>
    <mergeCell ref="B21:C22"/>
    <mergeCell ref="B23:C24"/>
    <mergeCell ref="B26:C27"/>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L30"/>
  <sheetViews>
    <sheetView workbookViewId="0">
      <selection activeCell="M6" sqref="M6"/>
    </sheetView>
  </sheetViews>
  <sheetFormatPr defaultColWidth="9" defaultRowHeight="14"/>
  <cols>
    <col min="1" max="1" width="13.3727272727273" customWidth="1"/>
    <col min="2" max="2" width="7.37272727272727" customWidth="1"/>
    <col min="3" max="3" width="11.7545454545455" customWidth="1"/>
    <col min="4" max="4" width="16.7545454545455" customWidth="1"/>
    <col min="5" max="5" width="9.75454545454545" customWidth="1"/>
    <col min="6" max="6" width="14.5" customWidth="1"/>
    <col min="7" max="7" width="11.2545454545455" customWidth="1"/>
    <col min="8" max="8" width="13.5" customWidth="1"/>
    <col min="9" max="9" width="12.8727272727273" customWidth="1"/>
    <col min="10" max="10" width="6.5" customWidth="1"/>
    <col min="11" max="11" width="16.5" customWidth="1"/>
  </cols>
  <sheetData>
    <row r="1" s="1" customFormat="1" ht="56.65" customHeight="1" spans="1:11">
      <c r="A1" s="2" t="s">
        <v>140</v>
      </c>
      <c r="B1" s="2"/>
      <c r="C1" s="2"/>
      <c r="D1" s="2"/>
      <c r="E1" s="2"/>
      <c r="F1" s="2"/>
      <c r="G1" s="2"/>
      <c r="H1" s="2"/>
      <c r="I1" s="2"/>
      <c r="J1" s="2"/>
      <c r="K1" s="2"/>
    </row>
    <row r="2" s="60" customFormat="1" ht="19.15" customHeight="1" spans="1:11">
      <c r="A2" s="3" t="s">
        <v>141</v>
      </c>
      <c r="B2" s="3" t="s">
        <v>431</v>
      </c>
      <c r="C2" s="3"/>
      <c r="D2" s="3"/>
      <c r="E2" s="3"/>
      <c r="F2" s="3"/>
      <c r="G2" s="3"/>
      <c r="H2" s="3"/>
      <c r="I2" s="3"/>
      <c r="J2" s="3"/>
      <c r="K2" s="3"/>
    </row>
    <row r="3" customFormat="1" ht="21" customHeight="1" spans="1:11">
      <c r="A3" s="3" t="s">
        <v>143</v>
      </c>
      <c r="B3" s="3" t="s">
        <v>410</v>
      </c>
      <c r="C3" s="3"/>
      <c r="D3" s="3"/>
      <c r="E3" s="3" t="s">
        <v>144</v>
      </c>
      <c r="F3" s="3" t="s">
        <v>410</v>
      </c>
      <c r="G3" s="3"/>
      <c r="H3" s="3"/>
      <c r="I3" s="3"/>
      <c r="J3" s="3"/>
      <c r="K3" s="3"/>
    </row>
    <row r="4" customFormat="1" ht="21" customHeight="1" spans="1:11">
      <c r="A4" s="3" t="s">
        <v>145</v>
      </c>
      <c r="B4" s="3"/>
      <c r="C4" s="3"/>
      <c r="D4" s="3"/>
      <c r="E4" s="3"/>
      <c r="F4" s="3"/>
      <c r="G4" s="3"/>
      <c r="H4" s="3"/>
      <c r="I4" s="3"/>
      <c r="J4" s="3"/>
      <c r="K4" s="3"/>
    </row>
    <row r="5" customFormat="1" ht="24" customHeight="1" spans="1:11">
      <c r="A5" s="3"/>
      <c r="B5" s="3"/>
      <c r="C5" s="4" t="s">
        <v>146</v>
      </c>
      <c r="D5" s="3" t="s">
        <v>18</v>
      </c>
      <c r="E5" s="3"/>
      <c r="F5" s="3" t="s">
        <v>147</v>
      </c>
      <c r="G5" s="3"/>
      <c r="H5" s="3" t="s">
        <v>148</v>
      </c>
      <c r="I5" s="3" t="s">
        <v>21</v>
      </c>
      <c r="J5" s="3"/>
      <c r="K5" s="3" t="s">
        <v>22</v>
      </c>
    </row>
    <row r="6" customFormat="1" ht="27" customHeight="1" spans="1:11">
      <c r="A6" s="3" t="s">
        <v>149</v>
      </c>
      <c r="B6" s="3"/>
      <c r="C6" s="3" t="s">
        <v>432</v>
      </c>
      <c r="D6" s="3" t="s">
        <v>432</v>
      </c>
      <c r="E6" s="3"/>
      <c r="F6" s="3" t="s">
        <v>433</v>
      </c>
      <c r="G6" s="3"/>
      <c r="H6" s="3" t="s">
        <v>434</v>
      </c>
      <c r="I6" s="3" t="s">
        <v>28</v>
      </c>
      <c r="J6" s="3"/>
      <c r="K6" s="3" t="s">
        <v>435</v>
      </c>
    </row>
    <row r="7" customFormat="1" ht="27" customHeight="1" spans="1:11">
      <c r="A7" s="3" t="s">
        <v>155</v>
      </c>
      <c r="B7" s="3"/>
      <c r="C7" s="3" t="s">
        <v>432</v>
      </c>
      <c r="D7" s="3" t="s">
        <v>432</v>
      </c>
      <c r="E7" s="3"/>
      <c r="F7" s="3" t="s">
        <v>433</v>
      </c>
      <c r="G7" s="3"/>
      <c r="H7" s="3" t="s">
        <v>434</v>
      </c>
      <c r="I7" s="3" t="s">
        <v>34</v>
      </c>
      <c r="J7" s="3"/>
      <c r="K7" s="3" t="s">
        <v>436</v>
      </c>
    </row>
    <row r="8" customFormat="1" ht="27" customHeight="1" spans="1:11">
      <c r="A8" s="3" t="s">
        <v>156</v>
      </c>
      <c r="B8" s="3"/>
      <c r="C8" s="3" t="s">
        <v>60</v>
      </c>
      <c r="D8" s="3" t="s">
        <v>60</v>
      </c>
      <c r="E8" s="3"/>
      <c r="F8" s="3" t="s">
        <v>60</v>
      </c>
      <c r="G8" s="3"/>
      <c r="H8" s="3" t="s">
        <v>157</v>
      </c>
      <c r="I8" s="3" t="s">
        <v>34</v>
      </c>
      <c r="J8" s="3"/>
      <c r="K8" s="3" t="s">
        <v>157</v>
      </c>
    </row>
    <row r="9" customFormat="1" ht="1.9" hidden="1" customHeight="1" spans="1:12">
      <c r="A9" s="3"/>
      <c r="B9" s="3"/>
      <c r="C9" s="61"/>
      <c r="D9" s="61"/>
      <c r="E9" s="61"/>
      <c r="F9" s="61"/>
      <c r="G9" s="3"/>
      <c r="H9" s="3"/>
      <c r="I9" s="3"/>
      <c r="J9" s="3"/>
      <c r="K9" s="61"/>
      <c r="L9" s="64"/>
    </row>
    <row r="10" customFormat="1" ht="24" customHeight="1" spans="1:11">
      <c r="A10" s="7" t="s">
        <v>158</v>
      </c>
      <c r="B10" s="7" t="s">
        <v>41</v>
      </c>
      <c r="C10" s="7"/>
      <c r="D10" s="7"/>
      <c r="E10" s="7"/>
      <c r="F10" s="7" t="s">
        <v>159</v>
      </c>
      <c r="G10" s="7"/>
      <c r="H10" s="7"/>
      <c r="I10" s="7"/>
      <c r="J10" s="7"/>
      <c r="K10" s="7"/>
    </row>
    <row r="11" customFormat="1" ht="98.45" customHeight="1" spans="1:11">
      <c r="A11" s="7"/>
      <c r="B11" s="8" t="s">
        <v>437</v>
      </c>
      <c r="C11" s="8"/>
      <c r="D11" s="8"/>
      <c r="E11" s="8"/>
      <c r="F11" s="8" t="s">
        <v>438</v>
      </c>
      <c r="G11" s="8"/>
      <c r="H11" s="8"/>
      <c r="I11" s="8"/>
      <c r="J11" s="8"/>
      <c r="K11" s="8"/>
    </row>
    <row r="12" customFormat="1" ht="24" customHeight="1" spans="1:11">
      <c r="A12" s="62" t="s">
        <v>49</v>
      </c>
      <c r="B12" s="62" t="s">
        <v>50</v>
      </c>
      <c r="C12" s="62"/>
      <c r="D12" s="62" t="s">
        <v>51</v>
      </c>
      <c r="E12" s="62"/>
      <c r="F12" s="62" t="s">
        <v>52</v>
      </c>
      <c r="G12" s="62" t="s">
        <v>53</v>
      </c>
      <c r="H12" s="62" t="s">
        <v>162</v>
      </c>
      <c r="I12" s="62" t="s">
        <v>163</v>
      </c>
      <c r="J12" s="62" t="s">
        <v>164</v>
      </c>
      <c r="K12" s="62"/>
    </row>
    <row r="13" customFormat="1" ht="27" customHeight="1" spans="1:11">
      <c r="A13" s="9" t="s">
        <v>165</v>
      </c>
      <c r="B13" s="10" t="s">
        <v>166</v>
      </c>
      <c r="C13" s="10"/>
      <c r="D13" s="11" t="s">
        <v>105</v>
      </c>
      <c r="E13" s="11"/>
      <c r="F13" s="10" t="s">
        <v>216</v>
      </c>
      <c r="G13" s="10" t="s">
        <v>64</v>
      </c>
      <c r="H13" s="10" t="s">
        <v>416</v>
      </c>
      <c r="I13" s="10" t="s">
        <v>416</v>
      </c>
      <c r="J13" s="11" t="s">
        <v>60</v>
      </c>
      <c r="K13" s="11"/>
    </row>
    <row r="14" customFormat="1" ht="27" customHeight="1" spans="1:11">
      <c r="A14" s="9"/>
      <c r="B14" s="10" t="s">
        <v>167</v>
      </c>
      <c r="C14" s="10"/>
      <c r="D14" s="11" t="s">
        <v>417</v>
      </c>
      <c r="E14" s="11"/>
      <c r="F14" s="10" t="s">
        <v>216</v>
      </c>
      <c r="G14" s="10" t="s">
        <v>64</v>
      </c>
      <c r="H14" s="10" t="s">
        <v>418</v>
      </c>
      <c r="I14" s="10" t="s">
        <v>418</v>
      </c>
      <c r="J14" s="11" t="s">
        <v>60</v>
      </c>
      <c r="K14" s="11"/>
    </row>
    <row r="15" customFormat="1" ht="27" customHeight="1" spans="1:11">
      <c r="A15" s="9"/>
      <c r="B15" s="10" t="s">
        <v>168</v>
      </c>
      <c r="C15" s="10"/>
      <c r="D15" s="11" t="s">
        <v>419</v>
      </c>
      <c r="E15" s="11"/>
      <c r="F15" s="10" t="s">
        <v>216</v>
      </c>
      <c r="G15" s="10" t="s">
        <v>64</v>
      </c>
      <c r="H15" s="10" t="s">
        <v>418</v>
      </c>
      <c r="I15" s="10" t="s">
        <v>418</v>
      </c>
      <c r="J15" s="11" t="s">
        <v>60</v>
      </c>
      <c r="K15" s="11"/>
    </row>
    <row r="16" customFormat="1" ht="27" customHeight="1" spans="1:11">
      <c r="A16" s="9" t="s">
        <v>169</v>
      </c>
      <c r="B16" s="10" t="s">
        <v>170</v>
      </c>
      <c r="C16" s="10"/>
      <c r="D16" s="11" t="s">
        <v>377</v>
      </c>
      <c r="E16" s="11"/>
      <c r="F16" s="10" t="s">
        <v>439</v>
      </c>
      <c r="G16" s="10" t="s">
        <v>440</v>
      </c>
      <c r="H16" s="10" t="s">
        <v>441</v>
      </c>
      <c r="I16" s="10" t="s">
        <v>441</v>
      </c>
      <c r="J16" s="11" t="s">
        <v>60</v>
      </c>
      <c r="K16" s="11"/>
    </row>
    <row r="17" customFormat="1" ht="27" customHeight="1" spans="1:11">
      <c r="A17" s="9"/>
      <c r="B17" s="10" t="s">
        <v>180</v>
      </c>
      <c r="C17" s="10"/>
      <c r="D17" s="11" t="s">
        <v>378</v>
      </c>
      <c r="E17" s="11"/>
      <c r="F17" s="10" t="s">
        <v>379</v>
      </c>
      <c r="G17" s="10" t="s">
        <v>64</v>
      </c>
      <c r="H17" s="10" t="s">
        <v>442</v>
      </c>
      <c r="I17" s="10" t="s">
        <v>442</v>
      </c>
      <c r="J17" s="11" t="s">
        <v>60</v>
      </c>
      <c r="K17" s="11"/>
    </row>
    <row r="18" customFormat="1" ht="27" customHeight="1" spans="1:11">
      <c r="A18" s="9"/>
      <c r="B18" s="10" t="s">
        <v>183</v>
      </c>
      <c r="C18" s="10"/>
      <c r="D18" s="11" t="s">
        <v>380</v>
      </c>
      <c r="E18" s="11"/>
      <c r="F18" s="10" t="s">
        <v>102</v>
      </c>
      <c r="G18" s="10" t="s">
        <v>64</v>
      </c>
      <c r="H18" s="10" t="s">
        <v>442</v>
      </c>
      <c r="I18" s="10" t="s">
        <v>442</v>
      </c>
      <c r="J18" s="11" t="s">
        <v>60</v>
      </c>
      <c r="K18" s="11"/>
    </row>
    <row r="19" customFormat="1" ht="27" customHeight="1" spans="1:11">
      <c r="A19" s="9" t="s">
        <v>187</v>
      </c>
      <c r="B19" s="10" t="s">
        <v>188</v>
      </c>
      <c r="C19" s="10"/>
      <c r="D19" s="11" t="s">
        <v>426</v>
      </c>
      <c r="E19" s="11"/>
      <c r="F19" s="10" t="s">
        <v>86</v>
      </c>
      <c r="G19" s="10" t="s">
        <v>64</v>
      </c>
      <c r="H19" s="10" t="s">
        <v>427</v>
      </c>
      <c r="I19" s="10" t="s">
        <v>427</v>
      </c>
      <c r="J19" s="11" t="s">
        <v>60</v>
      </c>
      <c r="K19" s="11"/>
    </row>
    <row r="20" customFormat="1" ht="27" customHeight="1" spans="1:11">
      <c r="A20" s="9"/>
      <c r="B20" s="10" t="s">
        <v>190</v>
      </c>
      <c r="C20" s="10"/>
      <c r="D20" s="11" t="s">
        <v>381</v>
      </c>
      <c r="E20" s="11"/>
      <c r="F20" s="10" t="s">
        <v>382</v>
      </c>
      <c r="G20" s="10" t="s">
        <v>64</v>
      </c>
      <c r="H20" s="10" t="s">
        <v>427</v>
      </c>
      <c r="I20" s="10" t="s">
        <v>427</v>
      </c>
      <c r="J20" s="11" t="s">
        <v>60</v>
      </c>
      <c r="K20" s="11"/>
    </row>
    <row r="21" customFormat="1" ht="27" customHeight="1" spans="1:11">
      <c r="A21" s="9"/>
      <c r="B21" s="10"/>
      <c r="C21" s="10"/>
      <c r="D21" s="11" t="s">
        <v>383</v>
      </c>
      <c r="E21" s="11"/>
      <c r="F21" s="10" t="s">
        <v>194</v>
      </c>
      <c r="G21" s="10" t="s">
        <v>64</v>
      </c>
      <c r="H21" s="10" t="s">
        <v>427</v>
      </c>
      <c r="I21" s="10" t="s">
        <v>427</v>
      </c>
      <c r="J21" s="11" t="s">
        <v>60</v>
      </c>
      <c r="K21" s="11"/>
    </row>
    <row r="22" customFormat="1" ht="27" customHeight="1" spans="1:11">
      <c r="A22" s="9"/>
      <c r="B22" s="10" t="s">
        <v>195</v>
      </c>
      <c r="C22" s="10"/>
      <c r="D22" s="11" t="s">
        <v>429</v>
      </c>
      <c r="E22" s="11"/>
      <c r="F22" s="10" t="s">
        <v>86</v>
      </c>
      <c r="G22" s="10" t="s">
        <v>64</v>
      </c>
      <c r="H22" s="10" t="s">
        <v>427</v>
      </c>
      <c r="I22" s="10" t="s">
        <v>427</v>
      </c>
      <c r="J22" s="11" t="s">
        <v>60</v>
      </c>
      <c r="K22" s="11"/>
    </row>
    <row r="23" customFormat="1" ht="27" customHeight="1" spans="1:11">
      <c r="A23" s="9" t="s">
        <v>197</v>
      </c>
      <c r="B23" s="10" t="s">
        <v>198</v>
      </c>
      <c r="C23" s="10"/>
      <c r="D23" s="11" t="s">
        <v>262</v>
      </c>
      <c r="E23" s="11"/>
      <c r="F23" s="10" t="s">
        <v>227</v>
      </c>
      <c r="G23" s="10" t="s">
        <v>73</v>
      </c>
      <c r="H23" s="10" t="s">
        <v>28</v>
      </c>
      <c r="I23" s="10" t="s">
        <v>28</v>
      </c>
      <c r="J23" s="11" t="s">
        <v>60</v>
      </c>
      <c r="K23" s="11"/>
    </row>
    <row r="24" customFormat="1" ht="12" hidden="1" customHeight="1" spans="1:11">
      <c r="A24" s="10"/>
      <c r="B24" s="10"/>
      <c r="C24" s="10"/>
      <c r="D24" s="11"/>
      <c r="E24" s="10"/>
      <c r="F24" s="10"/>
      <c r="G24" s="10"/>
      <c r="H24" s="10"/>
      <c r="I24" s="10"/>
      <c r="J24" s="10"/>
      <c r="K24" s="11"/>
    </row>
    <row r="25" customFormat="1" ht="21" customHeight="1" spans="1:11">
      <c r="A25" s="14" t="s">
        <v>201</v>
      </c>
      <c r="B25" s="14"/>
      <c r="C25" s="14"/>
      <c r="D25" s="14"/>
      <c r="E25" s="14"/>
      <c r="F25" s="14"/>
      <c r="G25" s="14"/>
      <c r="H25" s="63" t="s">
        <v>202</v>
      </c>
      <c r="I25" s="9" t="s">
        <v>443</v>
      </c>
      <c r="J25" s="9" t="s">
        <v>136</v>
      </c>
      <c r="K25" s="9"/>
    </row>
    <row r="26" customFormat="1" ht="17.45" hidden="1" customHeight="1" spans="1:11">
      <c r="A26" s="14"/>
      <c r="B26" s="14"/>
      <c r="C26" s="14"/>
      <c r="D26" s="14"/>
      <c r="E26" s="14"/>
      <c r="F26" s="14"/>
      <c r="G26" s="16"/>
      <c r="H26" s="16"/>
      <c r="I26" s="20"/>
      <c r="J26" s="20"/>
      <c r="K26" s="21"/>
    </row>
    <row r="27" customFormat="1" spans="1:11">
      <c r="A27" s="17" t="s">
        <v>203</v>
      </c>
      <c r="B27" s="18" t="s">
        <v>204</v>
      </c>
      <c r="C27" s="18"/>
      <c r="D27" s="18"/>
      <c r="E27" s="18"/>
      <c r="F27" s="18"/>
      <c r="G27" s="18"/>
      <c r="H27" s="18"/>
      <c r="I27" s="18"/>
      <c r="J27" s="18"/>
      <c r="K27" s="18"/>
    </row>
    <row r="28" customFormat="1" spans="1:11">
      <c r="A28" s="19" t="s">
        <v>205</v>
      </c>
      <c r="B28" s="19"/>
      <c r="C28" s="19"/>
      <c r="D28" s="19"/>
      <c r="E28" s="19"/>
      <c r="F28" s="19"/>
      <c r="G28" s="19"/>
      <c r="H28" s="19"/>
      <c r="I28" s="19"/>
      <c r="J28" s="19"/>
      <c r="K28" s="19"/>
    </row>
    <row r="29" customFormat="1" ht="48.6" customHeight="1" spans="1:11">
      <c r="A29" s="19" t="s">
        <v>206</v>
      </c>
      <c r="B29" s="19"/>
      <c r="C29" s="19"/>
      <c r="D29" s="19"/>
      <c r="E29" s="19"/>
      <c r="F29" s="19"/>
      <c r="G29" s="19"/>
      <c r="H29" s="19"/>
      <c r="I29" s="19"/>
      <c r="J29" s="19"/>
      <c r="K29" s="19"/>
    </row>
    <row r="30" customFormat="1" ht="42.6" customHeight="1" spans="1:11">
      <c r="A30" s="19" t="s">
        <v>207</v>
      </c>
      <c r="B30" s="19"/>
      <c r="C30" s="19"/>
      <c r="D30" s="19"/>
      <c r="E30" s="19"/>
      <c r="F30" s="19"/>
      <c r="G30" s="19"/>
      <c r="H30" s="19"/>
      <c r="I30" s="19"/>
      <c r="J30" s="19"/>
      <c r="K30" s="19"/>
    </row>
  </sheetData>
  <mergeCells count="71">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B14:C14"/>
    <mergeCell ref="D14:E14"/>
    <mergeCell ref="J14:K14"/>
    <mergeCell ref="B15:C15"/>
    <mergeCell ref="D15:E15"/>
    <mergeCell ref="J15:K15"/>
    <mergeCell ref="B16:C16"/>
    <mergeCell ref="D16:E16"/>
    <mergeCell ref="J16:K16"/>
    <mergeCell ref="B17:C17"/>
    <mergeCell ref="D17:E17"/>
    <mergeCell ref="J17:K17"/>
    <mergeCell ref="B18:C18"/>
    <mergeCell ref="D18:E18"/>
    <mergeCell ref="J18:K18"/>
    <mergeCell ref="B19:C19"/>
    <mergeCell ref="D19:E19"/>
    <mergeCell ref="J19:K19"/>
    <mergeCell ref="D20:E20"/>
    <mergeCell ref="J20:K20"/>
    <mergeCell ref="D21:E21"/>
    <mergeCell ref="J21:K21"/>
    <mergeCell ref="B22:C22"/>
    <mergeCell ref="D22:E22"/>
    <mergeCell ref="J22:K22"/>
    <mergeCell ref="B23:C23"/>
    <mergeCell ref="D23:E23"/>
    <mergeCell ref="J23:K23"/>
    <mergeCell ref="A25:G25"/>
    <mergeCell ref="J25:K25"/>
    <mergeCell ref="B27:K27"/>
    <mergeCell ref="A28:K28"/>
    <mergeCell ref="A29:K29"/>
    <mergeCell ref="A30:K30"/>
    <mergeCell ref="A10:A11"/>
    <mergeCell ref="A13:A15"/>
    <mergeCell ref="A16:A18"/>
    <mergeCell ref="A19:A22"/>
    <mergeCell ref="B20:C2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L39"/>
  <sheetViews>
    <sheetView workbookViewId="0">
      <selection activeCell="L4" sqref="L4"/>
    </sheetView>
  </sheetViews>
  <sheetFormatPr defaultColWidth="9" defaultRowHeight="14"/>
  <cols>
    <col min="1" max="1" width="13.3727272727273" customWidth="1"/>
    <col min="2" max="2" width="7.37272727272727" customWidth="1"/>
    <col min="3" max="3" width="11.7545454545455" customWidth="1"/>
    <col min="4" max="4" width="16.7545454545455" customWidth="1"/>
    <col min="5" max="5" width="9.75454545454545" customWidth="1"/>
    <col min="6" max="6" width="14.5" customWidth="1"/>
    <col min="7" max="7" width="11.2545454545455" customWidth="1"/>
    <col min="8" max="8" width="13.5" customWidth="1"/>
    <col min="9" max="9" width="12.8727272727273" customWidth="1"/>
    <col min="10" max="10" width="6.5" customWidth="1"/>
    <col min="11" max="11" width="16.5" customWidth="1"/>
  </cols>
  <sheetData>
    <row r="1" s="1" customFormat="1" ht="56.65" customHeight="1" spans="1:11">
      <c r="A1" s="2" t="s">
        <v>140</v>
      </c>
      <c r="B1" s="2"/>
      <c r="C1" s="2"/>
      <c r="D1" s="2"/>
      <c r="E1" s="2"/>
      <c r="F1" s="2"/>
      <c r="G1" s="2"/>
      <c r="H1" s="2"/>
      <c r="I1" s="2"/>
      <c r="J1" s="2"/>
      <c r="K1" s="2"/>
    </row>
    <row r="2" s="60" customFormat="1" ht="19.15" customHeight="1" spans="1:11">
      <c r="A2" s="3" t="s">
        <v>141</v>
      </c>
      <c r="B2" s="3" t="s">
        <v>444</v>
      </c>
      <c r="C2" s="3"/>
      <c r="D2" s="3"/>
      <c r="E2" s="3"/>
      <c r="F2" s="3"/>
      <c r="G2" s="3"/>
      <c r="H2" s="3"/>
      <c r="I2" s="3"/>
      <c r="J2" s="3"/>
      <c r="K2" s="3"/>
    </row>
    <row r="3" customFormat="1" ht="21" customHeight="1" spans="1:11">
      <c r="A3" s="3" t="s">
        <v>143</v>
      </c>
      <c r="B3" s="3" t="s">
        <v>410</v>
      </c>
      <c r="C3" s="3"/>
      <c r="D3" s="3"/>
      <c r="E3" s="3" t="s">
        <v>144</v>
      </c>
      <c r="F3" s="3" t="s">
        <v>410</v>
      </c>
      <c r="G3" s="3"/>
      <c r="H3" s="3"/>
      <c r="I3" s="3"/>
      <c r="J3" s="3"/>
      <c r="K3" s="3"/>
    </row>
    <row r="4" customFormat="1" ht="21" customHeight="1" spans="1:11">
      <c r="A4" s="3" t="s">
        <v>145</v>
      </c>
      <c r="B4" s="3"/>
      <c r="C4" s="3"/>
      <c r="D4" s="3"/>
      <c r="E4" s="3"/>
      <c r="F4" s="3"/>
      <c r="G4" s="3"/>
      <c r="H4" s="3"/>
      <c r="I4" s="3"/>
      <c r="J4" s="3"/>
      <c r="K4" s="3"/>
    </row>
    <row r="5" customFormat="1" ht="24" customHeight="1" spans="1:11">
      <c r="A5" s="3"/>
      <c r="B5" s="3"/>
      <c r="C5" s="4" t="s">
        <v>146</v>
      </c>
      <c r="D5" s="3" t="s">
        <v>18</v>
      </c>
      <c r="E5" s="3"/>
      <c r="F5" s="3" t="s">
        <v>147</v>
      </c>
      <c r="G5" s="3"/>
      <c r="H5" s="3" t="s">
        <v>148</v>
      </c>
      <c r="I5" s="3" t="s">
        <v>21</v>
      </c>
      <c r="J5" s="3"/>
      <c r="K5" s="3" t="s">
        <v>22</v>
      </c>
    </row>
    <row r="6" customFormat="1" ht="27" customHeight="1" spans="1:11">
      <c r="A6" s="3" t="s">
        <v>149</v>
      </c>
      <c r="B6" s="3"/>
      <c r="C6" s="3" t="s">
        <v>202</v>
      </c>
      <c r="D6" s="3" t="s">
        <v>209</v>
      </c>
      <c r="E6" s="3"/>
      <c r="F6" s="3" t="s">
        <v>209</v>
      </c>
      <c r="G6" s="3"/>
      <c r="H6" s="3" t="s">
        <v>412</v>
      </c>
      <c r="I6" s="3" t="s">
        <v>28</v>
      </c>
      <c r="J6" s="3"/>
      <c r="K6" s="3" t="s">
        <v>28</v>
      </c>
    </row>
    <row r="7" customFormat="1" ht="27" customHeight="1" spans="1:11">
      <c r="A7" s="3" t="s">
        <v>155</v>
      </c>
      <c r="B7" s="3"/>
      <c r="C7" s="3" t="s">
        <v>202</v>
      </c>
      <c r="D7" s="3" t="s">
        <v>209</v>
      </c>
      <c r="E7" s="3"/>
      <c r="F7" s="3" t="s">
        <v>209</v>
      </c>
      <c r="G7" s="3"/>
      <c r="H7" s="3" t="s">
        <v>412</v>
      </c>
      <c r="I7" s="3" t="s">
        <v>34</v>
      </c>
      <c r="J7" s="3"/>
      <c r="K7" s="3" t="s">
        <v>413</v>
      </c>
    </row>
    <row r="8" customFormat="1" ht="27" customHeight="1" spans="1:11">
      <c r="A8" s="3" t="s">
        <v>156</v>
      </c>
      <c r="B8" s="3"/>
      <c r="C8" s="3" t="s">
        <v>60</v>
      </c>
      <c r="D8" s="3" t="s">
        <v>60</v>
      </c>
      <c r="E8" s="3"/>
      <c r="F8" s="3" t="s">
        <v>60</v>
      </c>
      <c r="G8" s="3"/>
      <c r="H8" s="3" t="s">
        <v>157</v>
      </c>
      <c r="I8" s="3" t="s">
        <v>34</v>
      </c>
      <c r="J8" s="3"/>
      <c r="K8" s="3" t="s">
        <v>157</v>
      </c>
    </row>
    <row r="9" customFormat="1" ht="1.9" hidden="1" customHeight="1" spans="1:12">
      <c r="A9" s="3"/>
      <c r="B9" s="3"/>
      <c r="C9" s="61"/>
      <c r="D9" s="61"/>
      <c r="E9" s="61"/>
      <c r="F9" s="61"/>
      <c r="G9" s="3"/>
      <c r="H9" s="3"/>
      <c r="I9" s="3"/>
      <c r="J9" s="3"/>
      <c r="K9" s="61"/>
      <c r="L9" s="64"/>
    </row>
    <row r="10" customFormat="1" ht="24" customHeight="1" spans="1:11">
      <c r="A10" s="7" t="s">
        <v>158</v>
      </c>
      <c r="B10" s="7" t="s">
        <v>41</v>
      </c>
      <c r="C10" s="7"/>
      <c r="D10" s="7"/>
      <c r="E10" s="7"/>
      <c r="F10" s="7" t="s">
        <v>159</v>
      </c>
      <c r="G10" s="7"/>
      <c r="H10" s="7"/>
      <c r="I10" s="7"/>
      <c r="J10" s="7"/>
      <c r="K10" s="7"/>
    </row>
    <row r="11" customFormat="1" ht="98.45" customHeight="1" spans="1:11">
      <c r="A11" s="7"/>
      <c r="B11" s="8" t="s">
        <v>445</v>
      </c>
      <c r="C11" s="8"/>
      <c r="D11" s="8"/>
      <c r="E11" s="8"/>
      <c r="F11" s="8" t="s">
        <v>446</v>
      </c>
      <c r="G11" s="8"/>
      <c r="H11" s="8"/>
      <c r="I11" s="8"/>
      <c r="J11" s="8"/>
      <c r="K11" s="8"/>
    </row>
    <row r="12" customFormat="1" ht="24" customHeight="1" spans="1:11">
      <c r="A12" s="62" t="s">
        <v>49</v>
      </c>
      <c r="B12" s="62" t="s">
        <v>50</v>
      </c>
      <c r="C12" s="62"/>
      <c r="D12" s="62" t="s">
        <v>51</v>
      </c>
      <c r="E12" s="62"/>
      <c r="F12" s="62" t="s">
        <v>52</v>
      </c>
      <c r="G12" s="62" t="s">
        <v>53</v>
      </c>
      <c r="H12" s="62" t="s">
        <v>162</v>
      </c>
      <c r="I12" s="62" t="s">
        <v>163</v>
      </c>
      <c r="J12" s="62" t="s">
        <v>164</v>
      </c>
      <c r="K12" s="62"/>
    </row>
    <row r="13" customFormat="1" ht="27" customHeight="1" spans="1:11">
      <c r="A13" s="9" t="s">
        <v>165</v>
      </c>
      <c r="B13" s="10" t="s">
        <v>166</v>
      </c>
      <c r="C13" s="10"/>
      <c r="D13" s="11" t="s">
        <v>105</v>
      </c>
      <c r="E13" s="11"/>
      <c r="F13" s="10" t="s">
        <v>366</v>
      </c>
      <c r="G13" s="10" t="s">
        <v>64</v>
      </c>
      <c r="H13" s="10" t="s">
        <v>416</v>
      </c>
      <c r="I13" s="10" t="s">
        <v>416</v>
      </c>
      <c r="J13" s="11" t="s">
        <v>60</v>
      </c>
      <c r="K13" s="11"/>
    </row>
    <row r="14" customFormat="1" ht="27" customHeight="1" spans="1:11">
      <c r="A14" s="9"/>
      <c r="B14" s="10" t="s">
        <v>167</v>
      </c>
      <c r="C14" s="10"/>
      <c r="D14" s="11" t="s">
        <v>417</v>
      </c>
      <c r="E14" s="11"/>
      <c r="F14" s="10" t="s">
        <v>447</v>
      </c>
      <c r="G14" s="10" t="s">
        <v>64</v>
      </c>
      <c r="H14" s="10" t="s">
        <v>418</v>
      </c>
      <c r="I14" s="10" t="s">
        <v>418</v>
      </c>
      <c r="J14" s="11" t="s">
        <v>60</v>
      </c>
      <c r="K14" s="11"/>
    </row>
    <row r="15" customFormat="1" ht="27" customHeight="1" spans="1:11">
      <c r="A15" s="9"/>
      <c r="B15" s="10" t="s">
        <v>168</v>
      </c>
      <c r="C15" s="10"/>
      <c r="D15" s="11" t="s">
        <v>419</v>
      </c>
      <c r="E15" s="11"/>
      <c r="F15" s="10" t="s">
        <v>447</v>
      </c>
      <c r="G15" s="10" t="s">
        <v>64</v>
      </c>
      <c r="H15" s="10" t="s">
        <v>418</v>
      </c>
      <c r="I15" s="10" t="s">
        <v>418</v>
      </c>
      <c r="J15" s="11" t="s">
        <v>60</v>
      </c>
      <c r="K15" s="11"/>
    </row>
    <row r="16" customFormat="1" ht="27" customHeight="1" spans="1:11">
      <c r="A16" s="9" t="s">
        <v>169</v>
      </c>
      <c r="B16" s="10" t="s">
        <v>170</v>
      </c>
      <c r="C16" s="10"/>
      <c r="D16" s="11" t="s">
        <v>171</v>
      </c>
      <c r="E16" s="11"/>
      <c r="F16" s="10" t="s">
        <v>86</v>
      </c>
      <c r="G16" s="10" t="s">
        <v>422</v>
      </c>
      <c r="H16" s="10" t="s">
        <v>448</v>
      </c>
      <c r="I16" s="10" t="s">
        <v>448</v>
      </c>
      <c r="J16" s="11" t="s">
        <v>60</v>
      </c>
      <c r="K16" s="11"/>
    </row>
    <row r="17" customFormat="1" ht="27" customHeight="1" spans="1:11">
      <c r="A17" s="9"/>
      <c r="B17" s="10"/>
      <c r="C17" s="10"/>
      <c r="D17" s="11" t="s">
        <v>177</v>
      </c>
      <c r="E17" s="11"/>
      <c r="F17" s="10" t="s">
        <v>439</v>
      </c>
      <c r="G17" s="10" t="s">
        <v>440</v>
      </c>
      <c r="H17" s="10" t="s">
        <v>449</v>
      </c>
      <c r="I17" s="10" t="s">
        <v>449</v>
      </c>
      <c r="J17" s="11" t="s">
        <v>60</v>
      </c>
      <c r="K17" s="11"/>
    </row>
    <row r="18" customFormat="1" ht="27" customHeight="1" spans="1:11">
      <c r="A18" s="9"/>
      <c r="B18" s="10"/>
      <c r="C18" s="10"/>
      <c r="D18" s="11" t="s">
        <v>370</v>
      </c>
      <c r="E18" s="11"/>
      <c r="F18" s="10" t="s">
        <v>58</v>
      </c>
      <c r="G18" s="10" t="s">
        <v>64</v>
      </c>
      <c r="H18" s="10" t="s">
        <v>449</v>
      </c>
      <c r="I18" s="10" t="s">
        <v>449</v>
      </c>
      <c r="J18" s="11" t="s">
        <v>60</v>
      </c>
      <c r="K18" s="11"/>
    </row>
    <row r="19" customFormat="1" ht="27" customHeight="1" spans="1:11">
      <c r="A19" s="9"/>
      <c r="B19" s="10" t="s">
        <v>180</v>
      </c>
      <c r="C19" s="10"/>
      <c r="D19" s="11" t="s">
        <v>450</v>
      </c>
      <c r="E19" s="11"/>
      <c r="F19" s="10" t="s">
        <v>58</v>
      </c>
      <c r="G19" s="10" t="s">
        <v>64</v>
      </c>
      <c r="H19" s="10" t="s">
        <v>449</v>
      </c>
      <c r="I19" s="10" t="s">
        <v>449</v>
      </c>
      <c r="J19" s="11" t="s">
        <v>60</v>
      </c>
      <c r="K19" s="11"/>
    </row>
    <row r="20" customFormat="1" ht="27" customHeight="1" spans="1:11">
      <c r="A20" s="9"/>
      <c r="B20" s="10"/>
      <c r="C20" s="10"/>
      <c r="D20" s="11" t="s">
        <v>182</v>
      </c>
      <c r="E20" s="11"/>
      <c r="F20" s="10" t="s">
        <v>58</v>
      </c>
      <c r="G20" s="10" t="s">
        <v>64</v>
      </c>
      <c r="H20" s="10" t="s">
        <v>449</v>
      </c>
      <c r="I20" s="10" t="s">
        <v>449</v>
      </c>
      <c r="J20" s="11" t="s">
        <v>60</v>
      </c>
      <c r="K20" s="11"/>
    </row>
    <row r="21" customFormat="1" ht="27" customHeight="1" spans="1:11">
      <c r="A21" s="9"/>
      <c r="B21" s="10"/>
      <c r="C21" s="10"/>
      <c r="D21" s="11" t="s">
        <v>372</v>
      </c>
      <c r="E21" s="11"/>
      <c r="F21" s="10" t="s">
        <v>58</v>
      </c>
      <c r="G21" s="10" t="s">
        <v>64</v>
      </c>
      <c r="H21" s="10" t="s">
        <v>449</v>
      </c>
      <c r="I21" s="10" t="s">
        <v>449</v>
      </c>
      <c r="J21" s="11" t="s">
        <v>60</v>
      </c>
      <c r="K21" s="11"/>
    </row>
    <row r="22" customFormat="1" ht="27" customHeight="1" spans="1:11">
      <c r="A22" s="9"/>
      <c r="B22" s="10"/>
      <c r="C22" s="10"/>
      <c r="D22" s="11" t="s">
        <v>99</v>
      </c>
      <c r="E22" s="11"/>
      <c r="F22" s="10" t="s">
        <v>86</v>
      </c>
      <c r="G22" s="10" t="s">
        <v>64</v>
      </c>
      <c r="H22" s="10" t="s">
        <v>449</v>
      </c>
      <c r="I22" s="10" t="s">
        <v>449</v>
      </c>
      <c r="J22" s="11" t="s">
        <v>60</v>
      </c>
      <c r="K22" s="11"/>
    </row>
    <row r="23" customFormat="1" ht="27" customHeight="1" spans="1:11">
      <c r="A23" s="9"/>
      <c r="B23" s="10" t="s">
        <v>183</v>
      </c>
      <c r="C23" s="10"/>
      <c r="D23" s="11" t="s">
        <v>184</v>
      </c>
      <c r="E23" s="11"/>
      <c r="F23" s="10" t="s">
        <v>58</v>
      </c>
      <c r="G23" s="10" t="s">
        <v>64</v>
      </c>
      <c r="H23" s="10" t="s">
        <v>449</v>
      </c>
      <c r="I23" s="10" t="s">
        <v>449</v>
      </c>
      <c r="J23" s="11" t="s">
        <v>60</v>
      </c>
      <c r="K23" s="11"/>
    </row>
    <row r="24" customFormat="1" ht="27" customHeight="1" spans="1:11">
      <c r="A24" s="9"/>
      <c r="B24" s="10"/>
      <c r="C24" s="10"/>
      <c r="D24" s="11" t="s">
        <v>230</v>
      </c>
      <c r="E24" s="11"/>
      <c r="F24" s="10" t="s">
        <v>86</v>
      </c>
      <c r="G24" s="10" t="s">
        <v>64</v>
      </c>
      <c r="H24" s="10" t="s">
        <v>449</v>
      </c>
      <c r="I24" s="10" t="s">
        <v>449</v>
      </c>
      <c r="J24" s="11" t="s">
        <v>60</v>
      </c>
      <c r="K24" s="11"/>
    </row>
    <row r="25" customFormat="1" ht="27" customHeight="1" spans="1:11">
      <c r="A25" s="9"/>
      <c r="B25" s="10"/>
      <c r="C25" s="10"/>
      <c r="D25" s="11" t="s">
        <v>451</v>
      </c>
      <c r="E25" s="11"/>
      <c r="F25" s="10" t="s">
        <v>102</v>
      </c>
      <c r="G25" s="10" t="s">
        <v>64</v>
      </c>
      <c r="H25" s="10" t="s">
        <v>449</v>
      </c>
      <c r="I25" s="10" t="s">
        <v>449</v>
      </c>
      <c r="J25" s="11" t="s">
        <v>60</v>
      </c>
      <c r="K25" s="11"/>
    </row>
    <row r="26" customFormat="1" ht="27" customHeight="1" spans="1:11">
      <c r="A26" s="9"/>
      <c r="B26" s="10"/>
      <c r="C26" s="10"/>
      <c r="D26" s="11" t="s">
        <v>373</v>
      </c>
      <c r="E26" s="11"/>
      <c r="F26" s="10" t="s">
        <v>102</v>
      </c>
      <c r="G26" s="10" t="s">
        <v>64</v>
      </c>
      <c r="H26" s="10" t="s">
        <v>449</v>
      </c>
      <c r="I26" s="10" t="s">
        <v>449</v>
      </c>
      <c r="J26" s="11" t="s">
        <v>60</v>
      </c>
      <c r="K26" s="11"/>
    </row>
    <row r="27" customFormat="1" ht="27" customHeight="1" spans="1:11">
      <c r="A27" s="9" t="s">
        <v>187</v>
      </c>
      <c r="B27" s="10" t="s">
        <v>188</v>
      </c>
      <c r="C27" s="10"/>
      <c r="D27" s="11" t="s">
        <v>108</v>
      </c>
      <c r="E27" s="11"/>
      <c r="F27" s="10" t="s">
        <v>189</v>
      </c>
      <c r="G27" s="10" t="s">
        <v>64</v>
      </c>
      <c r="H27" s="10" t="s">
        <v>427</v>
      </c>
      <c r="I27" s="10" t="s">
        <v>427</v>
      </c>
      <c r="J27" s="11" t="s">
        <v>60</v>
      </c>
      <c r="K27" s="11"/>
    </row>
    <row r="28" customFormat="1" ht="27" customHeight="1" spans="1:11">
      <c r="A28" s="9"/>
      <c r="B28" s="10" t="s">
        <v>190</v>
      </c>
      <c r="C28" s="10"/>
      <c r="D28" s="11" t="s">
        <v>191</v>
      </c>
      <c r="E28" s="11"/>
      <c r="F28" s="10" t="s">
        <v>192</v>
      </c>
      <c r="G28" s="10" t="s">
        <v>64</v>
      </c>
      <c r="H28" s="10" t="s">
        <v>427</v>
      </c>
      <c r="I28" s="10" t="s">
        <v>427</v>
      </c>
      <c r="J28" s="11" t="s">
        <v>60</v>
      </c>
      <c r="K28" s="11"/>
    </row>
    <row r="29" customFormat="1" ht="27" customHeight="1" spans="1:11">
      <c r="A29" s="9"/>
      <c r="B29" s="10"/>
      <c r="C29" s="10"/>
      <c r="D29" s="11" t="s">
        <v>193</v>
      </c>
      <c r="E29" s="11"/>
      <c r="F29" s="10" t="s">
        <v>194</v>
      </c>
      <c r="G29" s="10" t="s">
        <v>64</v>
      </c>
      <c r="H29" s="10" t="s">
        <v>427</v>
      </c>
      <c r="I29" s="10" t="s">
        <v>427</v>
      </c>
      <c r="J29" s="11" t="s">
        <v>60</v>
      </c>
      <c r="K29" s="11"/>
    </row>
    <row r="30" customFormat="1" ht="27" customHeight="1" spans="1:11">
      <c r="A30" s="9"/>
      <c r="B30" s="10" t="s">
        <v>195</v>
      </c>
      <c r="C30" s="10"/>
      <c r="D30" s="11" t="s">
        <v>113</v>
      </c>
      <c r="E30" s="11"/>
      <c r="F30" s="10" t="s">
        <v>196</v>
      </c>
      <c r="G30" s="10" t="s">
        <v>64</v>
      </c>
      <c r="H30" s="10" t="s">
        <v>427</v>
      </c>
      <c r="I30" s="10" t="s">
        <v>427</v>
      </c>
      <c r="J30" s="11" t="s">
        <v>60</v>
      </c>
      <c r="K30" s="11"/>
    </row>
    <row r="31" customFormat="1" ht="27" customHeight="1" spans="1:11">
      <c r="A31" s="9" t="s">
        <v>197</v>
      </c>
      <c r="B31" s="10" t="s">
        <v>198</v>
      </c>
      <c r="C31" s="10"/>
      <c r="D31" s="11" t="s">
        <v>199</v>
      </c>
      <c r="E31" s="11"/>
      <c r="F31" s="10" t="s">
        <v>86</v>
      </c>
      <c r="G31" s="10" t="s">
        <v>64</v>
      </c>
      <c r="H31" s="10" t="s">
        <v>427</v>
      </c>
      <c r="I31" s="10" t="s">
        <v>427</v>
      </c>
      <c r="J31" s="11" t="s">
        <v>60</v>
      </c>
      <c r="K31" s="11"/>
    </row>
    <row r="32" customFormat="1" ht="27" customHeight="1" spans="1:11">
      <c r="A32" s="9"/>
      <c r="B32" s="10"/>
      <c r="C32" s="10"/>
      <c r="D32" s="11" t="s">
        <v>200</v>
      </c>
      <c r="E32" s="11"/>
      <c r="F32" s="10" t="s">
        <v>86</v>
      </c>
      <c r="G32" s="10" t="s">
        <v>64</v>
      </c>
      <c r="H32" s="10" t="s">
        <v>427</v>
      </c>
      <c r="I32" s="10" t="s">
        <v>427</v>
      </c>
      <c r="J32" s="11" t="s">
        <v>60</v>
      </c>
      <c r="K32" s="11"/>
    </row>
    <row r="33" customFormat="1" ht="12" hidden="1" customHeight="1" spans="1:11">
      <c r="A33" s="10"/>
      <c r="B33" s="10"/>
      <c r="C33" s="10"/>
      <c r="D33" s="11"/>
      <c r="E33" s="10"/>
      <c r="F33" s="10"/>
      <c r="G33" s="10"/>
      <c r="H33" s="10"/>
      <c r="I33" s="10"/>
      <c r="J33" s="10"/>
      <c r="K33" s="11"/>
    </row>
    <row r="34" customFormat="1" ht="21" customHeight="1" spans="1:11">
      <c r="A34" s="14" t="s">
        <v>201</v>
      </c>
      <c r="B34" s="14"/>
      <c r="C34" s="14"/>
      <c r="D34" s="14"/>
      <c r="E34" s="14"/>
      <c r="F34" s="14"/>
      <c r="G34" s="14"/>
      <c r="H34" s="63" t="s">
        <v>202</v>
      </c>
      <c r="I34" s="9" t="s">
        <v>202</v>
      </c>
      <c r="J34" s="9" t="s">
        <v>136</v>
      </c>
      <c r="K34" s="9"/>
    </row>
    <row r="35" customFormat="1" ht="17.45" hidden="1" customHeight="1" spans="1:11">
      <c r="A35" s="14"/>
      <c r="B35" s="14"/>
      <c r="C35" s="14"/>
      <c r="D35" s="14"/>
      <c r="E35" s="14"/>
      <c r="F35" s="14"/>
      <c r="G35" s="16"/>
      <c r="H35" s="16"/>
      <c r="I35" s="20"/>
      <c r="J35" s="20"/>
      <c r="K35" s="21"/>
    </row>
    <row r="36" customFormat="1" spans="1:11">
      <c r="A36" s="17" t="s">
        <v>203</v>
      </c>
      <c r="B36" s="18" t="s">
        <v>204</v>
      </c>
      <c r="C36" s="18"/>
      <c r="D36" s="18"/>
      <c r="E36" s="18"/>
      <c r="F36" s="18"/>
      <c r="G36" s="18"/>
      <c r="H36" s="18"/>
      <c r="I36" s="18"/>
      <c r="J36" s="18"/>
      <c r="K36" s="18"/>
    </row>
    <row r="37" customFormat="1" spans="1:11">
      <c r="A37" s="19" t="s">
        <v>205</v>
      </c>
      <c r="B37" s="19"/>
      <c r="C37" s="19"/>
      <c r="D37" s="19"/>
      <c r="E37" s="19"/>
      <c r="F37" s="19"/>
      <c r="G37" s="19"/>
      <c r="H37" s="19"/>
      <c r="I37" s="19"/>
      <c r="J37" s="19"/>
      <c r="K37" s="19"/>
    </row>
    <row r="38" customFormat="1" ht="48.6" customHeight="1" spans="1:11">
      <c r="A38" s="19" t="s">
        <v>206</v>
      </c>
      <c r="B38" s="19"/>
      <c r="C38" s="19"/>
      <c r="D38" s="19"/>
      <c r="E38" s="19"/>
      <c r="F38" s="19"/>
      <c r="G38" s="19"/>
      <c r="H38" s="19"/>
      <c r="I38" s="19"/>
      <c r="J38" s="19"/>
      <c r="K38" s="19"/>
    </row>
    <row r="39" customFormat="1" ht="42.6" customHeight="1" spans="1:11">
      <c r="A39" s="19" t="s">
        <v>207</v>
      </c>
      <c r="B39" s="19"/>
      <c r="C39" s="19"/>
      <c r="D39" s="19"/>
      <c r="E39" s="19"/>
      <c r="F39" s="19"/>
      <c r="G39" s="19"/>
      <c r="H39" s="19"/>
      <c r="I39" s="19"/>
      <c r="J39" s="19"/>
      <c r="K39" s="19"/>
    </row>
  </sheetData>
  <mergeCells count="90">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B14:C14"/>
    <mergeCell ref="D14:E14"/>
    <mergeCell ref="J14:K14"/>
    <mergeCell ref="B15:C15"/>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B27:C27"/>
    <mergeCell ref="D27:E27"/>
    <mergeCell ref="J27:K27"/>
    <mergeCell ref="D28:E28"/>
    <mergeCell ref="J28:K28"/>
    <mergeCell ref="D29:E29"/>
    <mergeCell ref="J29:K29"/>
    <mergeCell ref="B30:C30"/>
    <mergeCell ref="D30:E30"/>
    <mergeCell ref="J30:K30"/>
    <mergeCell ref="D31:E31"/>
    <mergeCell ref="J31:K31"/>
    <mergeCell ref="D32:E32"/>
    <mergeCell ref="J32:K32"/>
    <mergeCell ref="A34:G34"/>
    <mergeCell ref="J34:K34"/>
    <mergeCell ref="B36:K36"/>
    <mergeCell ref="A37:K37"/>
    <mergeCell ref="A38:K38"/>
    <mergeCell ref="A39:K39"/>
    <mergeCell ref="A10:A11"/>
    <mergeCell ref="A13:A15"/>
    <mergeCell ref="A16:A26"/>
    <mergeCell ref="A27:A30"/>
    <mergeCell ref="A31:A32"/>
    <mergeCell ref="B16:C18"/>
    <mergeCell ref="B19:C22"/>
    <mergeCell ref="B23:C26"/>
    <mergeCell ref="B28:C29"/>
    <mergeCell ref="B31:C3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L37"/>
  <sheetViews>
    <sheetView workbookViewId="0">
      <selection activeCell="M11" sqref="M11"/>
    </sheetView>
  </sheetViews>
  <sheetFormatPr defaultColWidth="9" defaultRowHeight="14"/>
  <cols>
    <col min="1" max="1" width="13.3727272727273" customWidth="1"/>
    <col min="2" max="2" width="7.37272727272727" customWidth="1"/>
    <col min="3" max="3" width="11.7545454545455" customWidth="1"/>
    <col min="4" max="4" width="16.7545454545455" customWidth="1"/>
    <col min="5" max="5" width="9.75454545454545" customWidth="1"/>
    <col min="6" max="6" width="14.5" customWidth="1"/>
    <col min="7" max="7" width="11.2545454545455" customWidth="1"/>
    <col min="8" max="8" width="13.5" customWidth="1"/>
    <col min="9" max="9" width="12.8727272727273" customWidth="1"/>
    <col min="10" max="10" width="6.5" customWidth="1"/>
    <col min="11" max="11" width="16.5" customWidth="1"/>
  </cols>
  <sheetData>
    <row r="1" s="1" customFormat="1" ht="56.65" customHeight="1" spans="1:11">
      <c r="A1" s="2" t="s">
        <v>140</v>
      </c>
      <c r="B1" s="2"/>
      <c r="C1" s="2"/>
      <c r="D1" s="2"/>
      <c r="E1" s="2"/>
      <c r="F1" s="2"/>
      <c r="G1" s="2"/>
      <c r="H1" s="2"/>
      <c r="I1" s="2"/>
      <c r="J1" s="2"/>
      <c r="K1" s="2"/>
    </row>
    <row r="2" s="60" customFormat="1" ht="19.15" customHeight="1" spans="1:11">
      <c r="A2" s="3" t="s">
        <v>141</v>
      </c>
      <c r="B2" s="3" t="s">
        <v>452</v>
      </c>
      <c r="C2" s="3"/>
      <c r="D2" s="3"/>
      <c r="E2" s="3"/>
      <c r="F2" s="3"/>
      <c r="G2" s="3"/>
      <c r="H2" s="3"/>
      <c r="I2" s="3"/>
      <c r="J2" s="3"/>
      <c r="K2" s="3"/>
    </row>
    <row r="3" customFormat="1" ht="21" customHeight="1" spans="1:11">
      <c r="A3" s="3" t="s">
        <v>143</v>
      </c>
      <c r="B3" s="3" t="s">
        <v>410</v>
      </c>
      <c r="C3" s="3"/>
      <c r="D3" s="3"/>
      <c r="E3" s="3" t="s">
        <v>144</v>
      </c>
      <c r="F3" s="3" t="s">
        <v>410</v>
      </c>
      <c r="G3" s="3"/>
      <c r="H3" s="3"/>
      <c r="I3" s="3"/>
      <c r="J3" s="3"/>
      <c r="K3" s="3"/>
    </row>
    <row r="4" customFormat="1" ht="21" customHeight="1" spans="1:11">
      <c r="A4" s="3" t="s">
        <v>145</v>
      </c>
      <c r="B4" s="3"/>
      <c r="C4" s="3"/>
      <c r="D4" s="3"/>
      <c r="E4" s="3"/>
      <c r="F4" s="3"/>
      <c r="G4" s="3"/>
      <c r="H4" s="3"/>
      <c r="I4" s="3"/>
      <c r="J4" s="3"/>
      <c r="K4" s="3"/>
    </row>
    <row r="5" customFormat="1" ht="24" customHeight="1" spans="1:11">
      <c r="A5" s="3"/>
      <c r="B5" s="3"/>
      <c r="C5" s="4" t="s">
        <v>146</v>
      </c>
      <c r="D5" s="3" t="s">
        <v>18</v>
      </c>
      <c r="E5" s="3"/>
      <c r="F5" s="3" t="s">
        <v>147</v>
      </c>
      <c r="G5" s="3"/>
      <c r="H5" s="3" t="s">
        <v>148</v>
      </c>
      <c r="I5" s="3" t="s">
        <v>21</v>
      </c>
      <c r="J5" s="3"/>
      <c r="K5" s="3" t="s">
        <v>22</v>
      </c>
    </row>
    <row r="6" customFormat="1" ht="27" customHeight="1" spans="1:11">
      <c r="A6" s="3" t="s">
        <v>149</v>
      </c>
      <c r="B6" s="3"/>
      <c r="C6" s="3" t="s">
        <v>453</v>
      </c>
      <c r="D6" s="3" t="s">
        <v>453</v>
      </c>
      <c r="E6" s="3"/>
      <c r="F6" s="3" t="s">
        <v>453</v>
      </c>
      <c r="G6" s="3"/>
      <c r="H6" s="3" t="s">
        <v>412</v>
      </c>
      <c r="I6" s="3" t="s">
        <v>28</v>
      </c>
      <c r="J6" s="3"/>
      <c r="K6" s="3" t="s">
        <v>28</v>
      </c>
    </row>
    <row r="7" customFormat="1" ht="27" customHeight="1" spans="1:11">
      <c r="A7" s="3" t="s">
        <v>155</v>
      </c>
      <c r="B7" s="3"/>
      <c r="C7" s="3" t="s">
        <v>453</v>
      </c>
      <c r="D7" s="3" t="s">
        <v>453</v>
      </c>
      <c r="E7" s="3"/>
      <c r="F7" s="3" t="s">
        <v>453</v>
      </c>
      <c r="G7" s="3"/>
      <c r="H7" s="3" t="s">
        <v>412</v>
      </c>
      <c r="I7" s="3" t="s">
        <v>34</v>
      </c>
      <c r="J7" s="3"/>
      <c r="K7" s="3" t="s">
        <v>413</v>
      </c>
    </row>
    <row r="8" customFormat="1" ht="27" customHeight="1" spans="1:11">
      <c r="A8" s="3" t="s">
        <v>156</v>
      </c>
      <c r="B8" s="3"/>
      <c r="C8" s="3" t="s">
        <v>60</v>
      </c>
      <c r="D8" s="3" t="s">
        <v>60</v>
      </c>
      <c r="E8" s="3"/>
      <c r="F8" s="3" t="s">
        <v>60</v>
      </c>
      <c r="G8" s="3"/>
      <c r="H8" s="3" t="s">
        <v>157</v>
      </c>
      <c r="I8" s="3" t="s">
        <v>34</v>
      </c>
      <c r="J8" s="3"/>
      <c r="K8" s="3" t="s">
        <v>157</v>
      </c>
    </row>
    <row r="9" customFormat="1" ht="1.9" hidden="1" customHeight="1" spans="1:12">
      <c r="A9" s="3"/>
      <c r="B9" s="3"/>
      <c r="C9" s="61"/>
      <c r="D9" s="61"/>
      <c r="E9" s="61"/>
      <c r="F9" s="61"/>
      <c r="G9" s="3"/>
      <c r="H9" s="3"/>
      <c r="I9" s="3"/>
      <c r="J9" s="3"/>
      <c r="K9" s="61"/>
      <c r="L9" s="64"/>
    </row>
    <row r="10" customFormat="1" ht="24" customHeight="1" spans="1:11">
      <c r="A10" s="7" t="s">
        <v>158</v>
      </c>
      <c r="B10" s="7" t="s">
        <v>41</v>
      </c>
      <c r="C10" s="7"/>
      <c r="D10" s="7"/>
      <c r="E10" s="7"/>
      <c r="F10" s="7" t="s">
        <v>159</v>
      </c>
      <c r="G10" s="7"/>
      <c r="H10" s="7"/>
      <c r="I10" s="7"/>
      <c r="J10" s="7"/>
      <c r="K10" s="7"/>
    </row>
    <row r="11" customFormat="1" ht="98.45" customHeight="1" spans="1:11">
      <c r="A11" s="7"/>
      <c r="B11" s="8" t="s">
        <v>454</v>
      </c>
      <c r="C11" s="8"/>
      <c r="D11" s="8"/>
      <c r="E11" s="8"/>
      <c r="F11" s="8" t="s">
        <v>455</v>
      </c>
      <c r="G11" s="8"/>
      <c r="H11" s="8"/>
      <c r="I11" s="8"/>
      <c r="J11" s="8"/>
      <c r="K11" s="8"/>
    </row>
    <row r="12" customFormat="1" ht="24" customHeight="1" spans="1:11">
      <c r="A12" s="62" t="s">
        <v>49</v>
      </c>
      <c r="B12" s="62" t="s">
        <v>50</v>
      </c>
      <c r="C12" s="62"/>
      <c r="D12" s="62" t="s">
        <v>51</v>
      </c>
      <c r="E12" s="62"/>
      <c r="F12" s="62" t="s">
        <v>52</v>
      </c>
      <c r="G12" s="62" t="s">
        <v>53</v>
      </c>
      <c r="H12" s="62" t="s">
        <v>162</v>
      </c>
      <c r="I12" s="62" t="s">
        <v>163</v>
      </c>
      <c r="J12" s="62" t="s">
        <v>164</v>
      </c>
      <c r="K12" s="62"/>
    </row>
    <row r="13" customFormat="1" ht="27" customHeight="1" spans="1:11">
      <c r="A13" s="9" t="s">
        <v>165</v>
      </c>
      <c r="B13" s="10" t="s">
        <v>166</v>
      </c>
      <c r="C13" s="10"/>
      <c r="D13" s="11" t="s">
        <v>105</v>
      </c>
      <c r="E13" s="11"/>
      <c r="F13" s="10" t="s">
        <v>216</v>
      </c>
      <c r="G13" s="10" t="s">
        <v>64</v>
      </c>
      <c r="H13" s="10" t="s">
        <v>416</v>
      </c>
      <c r="I13" s="10" t="s">
        <v>416</v>
      </c>
      <c r="J13" s="11" t="s">
        <v>60</v>
      </c>
      <c r="K13" s="11"/>
    </row>
    <row r="14" customFormat="1" ht="27" customHeight="1" spans="1:11">
      <c r="A14" s="9"/>
      <c r="B14" s="10" t="s">
        <v>167</v>
      </c>
      <c r="C14" s="10"/>
      <c r="D14" s="11" t="s">
        <v>417</v>
      </c>
      <c r="E14" s="11"/>
      <c r="F14" s="10" t="s">
        <v>216</v>
      </c>
      <c r="G14" s="10" t="s">
        <v>64</v>
      </c>
      <c r="H14" s="10" t="s">
        <v>418</v>
      </c>
      <c r="I14" s="10" t="s">
        <v>418</v>
      </c>
      <c r="J14" s="11" t="s">
        <v>60</v>
      </c>
      <c r="K14" s="11"/>
    </row>
    <row r="15" customFormat="1" ht="27" customHeight="1" spans="1:11">
      <c r="A15" s="9"/>
      <c r="B15" s="10" t="s">
        <v>168</v>
      </c>
      <c r="C15" s="10"/>
      <c r="D15" s="11" t="s">
        <v>419</v>
      </c>
      <c r="E15" s="11"/>
      <c r="F15" s="10" t="s">
        <v>216</v>
      </c>
      <c r="G15" s="10" t="s">
        <v>64</v>
      </c>
      <c r="H15" s="10" t="s">
        <v>418</v>
      </c>
      <c r="I15" s="10" t="s">
        <v>418</v>
      </c>
      <c r="J15" s="11" t="s">
        <v>60</v>
      </c>
      <c r="K15" s="11"/>
    </row>
    <row r="16" customFormat="1" ht="27" customHeight="1" spans="1:11">
      <c r="A16" s="9" t="s">
        <v>169</v>
      </c>
      <c r="B16" s="10" t="s">
        <v>170</v>
      </c>
      <c r="C16" s="10"/>
      <c r="D16" s="11" t="s">
        <v>359</v>
      </c>
      <c r="E16" s="11"/>
      <c r="F16" s="10" t="s">
        <v>58</v>
      </c>
      <c r="G16" s="10" t="s">
        <v>64</v>
      </c>
      <c r="H16" s="10" t="s">
        <v>456</v>
      </c>
      <c r="I16" s="10" t="s">
        <v>456</v>
      </c>
      <c r="J16" s="11" t="s">
        <v>60</v>
      </c>
      <c r="K16" s="11"/>
    </row>
    <row r="17" customFormat="1" ht="27" customHeight="1" spans="1:11">
      <c r="A17" s="9"/>
      <c r="B17" s="10"/>
      <c r="C17" s="10"/>
      <c r="D17" s="11" t="s">
        <v>360</v>
      </c>
      <c r="E17" s="11"/>
      <c r="F17" s="10" t="s">
        <v>58</v>
      </c>
      <c r="G17" s="10" t="s">
        <v>64</v>
      </c>
      <c r="H17" s="10" t="s">
        <v>456</v>
      </c>
      <c r="I17" s="10" t="s">
        <v>456</v>
      </c>
      <c r="J17" s="11" t="s">
        <v>60</v>
      </c>
      <c r="K17" s="11"/>
    </row>
    <row r="18" customFormat="1" ht="27" customHeight="1" spans="1:11">
      <c r="A18" s="9"/>
      <c r="B18" s="10"/>
      <c r="C18" s="10"/>
      <c r="D18" s="11" t="s">
        <v>361</v>
      </c>
      <c r="E18" s="11"/>
      <c r="F18" s="10" t="s">
        <v>58</v>
      </c>
      <c r="G18" s="10" t="s">
        <v>64</v>
      </c>
      <c r="H18" s="10" t="s">
        <v>456</v>
      </c>
      <c r="I18" s="10" t="s">
        <v>456</v>
      </c>
      <c r="J18" s="11" t="s">
        <v>60</v>
      </c>
      <c r="K18" s="11"/>
    </row>
    <row r="19" customFormat="1" ht="27" customHeight="1" spans="1:11">
      <c r="A19" s="9"/>
      <c r="B19" s="10"/>
      <c r="C19" s="10"/>
      <c r="D19" s="11" t="s">
        <v>362</v>
      </c>
      <c r="E19" s="11"/>
      <c r="F19" s="10" t="s">
        <v>58</v>
      </c>
      <c r="G19" s="10" t="s">
        <v>64</v>
      </c>
      <c r="H19" s="10" t="s">
        <v>456</v>
      </c>
      <c r="I19" s="10" t="s">
        <v>456</v>
      </c>
      <c r="J19" s="11" t="s">
        <v>60</v>
      </c>
      <c r="K19" s="11"/>
    </row>
    <row r="20" customFormat="1" ht="27" customHeight="1" spans="1:11">
      <c r="A20" s="9"/>
      <c r="B20" s="10" t="s">
        <v>180</v>
      </c>
      <c r="C20" s="10"/>
      <c r="D20" s="11" t="s">
        <v>251</v>
      </c>
      <c r="E20" s="11"/>
      <c r="F20" s="10" t="s">
        <v>58</v>
      </c>
      <c r="G20" s="10" t="s">
        <v>64</v>
      </c>
      <c r="H20" s="10" t="s">
        <v>456</v>
      </c>
      <c r="I20" s="10" t="s">
        <v>456</v>
      </c>
      <c r="J20" s="11" t="s">
        <v>60</v>
      </c>
      <c r="K20" s="11"/>
    </row>
    <row r="21" customFormat="1" ht="27" customHeight="1" spans="1:11">
      <c r="A21" s="9"/>
      <c r="B21" s="10"/>
      <c r="C21" s="10"/>
      <c r="D21" s="11" t="s">
        <v>252</v>
      </c>
      <c r="E21" s="11"/>
      <c r="F21" s="10" t="s">
        <v>58</v>
      </c>
      <c r="G21" s="10" t="s">
        <v>64</v>
      </c>
      <c r="H21" s="10" t="s">
        <v>456</v>
      </c>
      <c r="I21" s="10" t="s">
        <v>456</v>
      </c>
      <c r="J21" s="11" t="s">
        <v>60</v>
      </c>
      <c r="K21" s="11"/>
    </row>
    <row r="22" customFormat="1" ht="27" customHeight="1" spans="1:11">
      <c r="A22" s="9"/>
      <c r="B22" s="10"/>
      <c r="C22" s="10"/>
      <c r="D22" s="11" t="s">
        <v>253</v>
      </c>
      <c r="E22" s="11"/>
      <c r="F22" s="10" t="s">
        <v>58</v>
      </c>
      <c r="G22" s="10" t="s">
        <v>64</v>
      </c>
      <c r="H22" s="10" t="s">
        <v>456</v>
      </c>
      <c r="I22" s="10" t="s">
        <v>456</v>
      </c>
      <c r="J22" s="11" t="s">
        <v>60</v>
      </c>
      <c r="K22" s="11"/>
    </row>
    <row r="23" customFormat="1" ht="27" customHeight="1" spans="1:11">
      <c r="A23" s="9"/>
      <c r="B23" s="10" t="s">
        <v>183</v>
      </c>
      <c r="C23" s="10"/>
      <c r="D23" s="11" t="s">
        <v>363</v>
      </c>
      <c r="E23" s="11"/>
      <c r="F23" s="10" t="s">
        <v>102</v>
      </c>
      <c r="G23" s="10" t="s">
        <v>64</v>
      </c>
      <c r="H23" s="10" t="s">
        <v>456</v>
      </c>
      <c r="I23" s="10" t="s">
        <v>456</v>
      </c>
      <c r="J23" s="11" t="s">
        <v>60</v>
      </c>
      <c r="K23" s="11"/>
    </row>
    <row r="24" customFormat="1" ht="27" customHeight="1" spans="1:11">
      <c r="A24" s="9"/>
      <c r="B24" s="10"/>
      <c r="C24" s="10"/>
      <c r="D24" s="11" t="s">
        <v>255</v>
      </c>
      <c r="E24" s="11"/>
      <c r="F24" s="10" t="s">
        <v>102</v>
      </c>
      <c r="G24" s="10" t="s">
        <v>64</v>
      </c>
      <c r="H24" s="10" t="s">
        <v>456</v>
      </c>
      <c r="I24" s="10" t="s">
        <v>456</v>
      </c>
      <c r="J24" s="11" t="s">
        <v>60</v>
      </c>
      <c r="K24" s="11"/>
    </row>
    <row r="25" customFormat="1" ht="27" customHeight="1" spans="1:11">
      <c r="A25" s="9"/>
      <c r="B25" s="10"/>
      <c r="C25" s="10"/>
      <c r="D25" s="11" t="s">
        <v>256</v>
      </c>
      <c r="E25" s="11"/>
      <c r="F25" s="10" t="s">
        <v>102</v>
      </c>
      <c r="G25" s="10" t="s">
        <v>64</v>
      </c>
      <c r="H25" s="10" t="s">
        <v>456</v>
      </c>
      <c r="I25" s="10" t="s">
        <v>456</v>
      </c>
      <c r="J25" s="11" t="s">
        <v>60</v>
      </c>
      <c r="K25" s="11"/>
    </row>
    <row r="26" customFormat="1" ht="27" customHeight="1" spans="1:11">
      <c r="A26" s="9" t="s">
        <v>187</v>
      </c>
      <c r="B26" s="10" t="s">
        <v>188</v>
      </c>
      <c r="C26" s="10"/>
      <c r="D26" s="11" t="s">
        <v>426</v>
      </c>
      <c r="E26" s="11"/>
      <c r="F26" s="10" t="s">
        <v>227</v>
      </c>
      <c r="G26" s="10" t="s">
        <v>64</v>
      </c>
      <c r="H26" s="10" t="s">
        <v>427</v>
      </c>
      <c r="I26" s="10" t="s">
        <v>427</v>
      </c>
      <c r="J26" s="11" t="s">
        <v>60</v>
      </c>
      <c r="K26" s="11"/>
    </row>
    <row r="27" customFormat="1" ht="27" customHeight="1" spans="1:11">
      <c r="A27" s="9"/>
      <c r="B27" s="10" t="s">
        <v>190</v>
      </c>
      <c r="C27" s="10"/>
      <c r="D27" s="11" t="s">
        <v>257</v>
      </c>
      <c r="E27" s="11"/>
      <c r="F27" s="10" t="s">
        <v>258</v>
      </c>
      <c r="G27" s="10" t="s">
        <v>64</v>
      </c>
      <c r="H27" s="10" t="s">
        <v>427</v>
      </c>
      <c r="I27" s="10" t="s">
        <v>427</v>
      </c>
      <c r="J27" s="11" t="s">
        <v>60</v>
      </c>
      <c r="K27" s="11"/>
    </row>
    <row r="28" customFormat="1" ht="27" customHeight="1" spans="1:11">
      <c r="A28" s="9"/>
      <c r="B28" s="10"/>
      <c r="C28" s="10"/>
      <c r="D28" s="11" t="s">
        <v>259</v>
      </c>
      <c r="E28" s="11"/>
      <c r="F28" s="10" t="s">
        <v>194</v>
      </c>
      <c r="G28" s="10" t="s">
        <v>64</v>
      </c>
      <c r="H28" s="10" t="s">
        <v>427</v>
      </c>
      <c r="I28" s="10" t="s">
        <v>427</v>
      </c>
      <c r="J28" s="11" t="s">
        <v>60</v>
      </c>
      <c r="K28" s="11"/>
    </row>
    <row r="29" customFormat="1" ht="27" customHeight="1" spans="1:11">
      <c r="A29" s="9"/>
      <c r="B29" s="10" t="s">
        <v>195</v>
      </c>
      <c r="C29" s="10"/>
      <c r="D29" s="11" t="s">
        <v>429</v>
      </c>
      <c r="E29" s="11"/>
      <c r="F29" s="10" t="s">
        <v>227</v>
      </c>
      <c r="G29" s="10" t="s">
        <v>64</v>
      </c>
      <c r="H29" s="10" t="s">
        <v>427</v>
      </c>
      <c r="I29" s="10" t="s">
        <v>427</v>
      </c>
      <c r="J29" s="11" t="s">
        <v>60</v>
      </c>
      <c r="K29" s="11"/>
    </row>
    <row r="30" customFormat="1" ht="27" customHeight="1" spans="1:11">
      <c r="A30" s="9" t="s">
        <v>197</v>
      </c>
      <c r="B30" s="10" t="s">
        <v>198</v>
      </c>
      <c r="C30" s="10"/>
      <c r="D30" s="11" t="s">
        <v>262</v>
      </c>
      <c r="E30" s="11"/>
      <c r="F30" s="10" t="s">
        <v>227</v>
      </c>
      <c r="G30" s="10" t="s">
        <v>457</v>
      </c>
      <c r="H30" s="10" t="s">
        <v>28</v>
      </c>
      <c r="I30" s="10" t="s">
        <v>28</v>
      </c>
      <c r="J30" s="11" t="s">
        <v>60</v>
      </c>
      <c r="K30" s="11"/>
    </row>
    <row r="31" customFormat="1" ht="12" hidden="1" customHeight="1" spans="1:11">
      <c r="A31" s="10"/>
      <c r="B31" s="10"/>
      <c r="C31" s="10"/>
      <c r="D31" s="11"/>
      <c r="E31" s="10"/>
      <c r="F31" s="10"/>
      <c r="G31" s="10"/>
      <c r="H31" s="10"/>
      <c r="I31" s="10"/>
      <c r="J31" s="10"/>
      <c r="K31" s="11"/>
    </row>
    <row r="32" customFormat="1" ht="21" customHeight="1" spans="1:11">
      <c r="A32" s="14" t="s">
        <v>201</v>
      </c>
      <c r="B32" s="14"/>
      <c r="C32" s="14"/>
      <c r="D32" s="14"/>
      <c r="E32" s="14"/>
      <c r="F32" s="14"/>
      <c r="G32" s="14"/>
      <c r="H32" s="63" t="s">
        <v>202</v>
      </c>
      <c r="I32" s="9" t="s">
        <v>202</v>
      </c>
      <c r="J32" s="9" t="s">
        <v>136</v>
      </c>
      <c r="K32" s="9"/>
    </row>
    <row r="33" customFormat="1" ht="17.45" hidden="1" customHeight="1" spans="1:11">
      <c r="A33" s="14"/>
      <c r="B33" s="14"/>
      <c r="C33" s="14"/>
      <c r="D33" s="14"/>
      <c r="E33" s="14"/>
      <c r="F33" s="14"/>
      <c r="G33" s="16"/>
      <c r="H33" s="16"/>
      <c r="I33" s="20"/>
      <c r="J33" s="20"/>
      <c r="K33" s="21"/>
    </row>
    <row r="34" customFormat="1" spans="1:11">
      <c r="A34" s="17" t="s">
        <v>203</v>
      </c>
      <c r="B34" s="18" t="s">
        <v>204</v>
      </c>
      <c r="C34" s="18"/>
      <c r="D34" s="18"/>
      <c r="E34" s="18"/>
      <c r="F34" s="18"/>
      <c r="G34" s="18"/>
      <c r="H34" s="18"/>
      <c r="I34" s="18"/>
      <c r="J34" s="18"/>
      <c r="K34" s="18"/>
    </row>
    <row r="35" customFormat="1" spans="1:11">
      <c r="A35" s="19" t="s">
        <v>205</v>
      </c>
      <c r="B35" s="19"/>
      <c r="C35" s="19"/>
      <c r="D35" s="19"/>
      <c r="E35" s="19"/>
      <c r="F35" s="19"/>
      <c r="G35" s="19"/>
      <c r="H35" s="19"/>
      <c r="I35" s="19"/>
      <c r="J35" s="19"/>
      <c r="K35" s="19"/>
    </row>
    <row r="36" customFormat="1" ht="48.6" customHeight="1" spans="1:11">
      <c r="A36" s="19" t="s">
        <v>206</v>
      </c>
      <c r="B36" s="19"/>
      <c r="C36" s="19"/>
      <c r="D36" s="19"/>
      <c r="E36" s="19"/>
      <c r="F36" s="19"/>
      <c r="G36" s="19"/>
      <c r="H36" s="19"/>
      <c r="I36" s="19"/>
      <c r="J36" s="19"/>
      <c r="K36" s="19"/>
    </row>
    <row r="37" customFormat="1" ht="42.6" customHeight="1" spans="1:11">
      <c r="A37" s="19" t="s">
        <v>207</v>
      </c>
      <c r="B37" s="19"/>
      <c r="C37" s="19"/>
      <c r="D37" s="19"/>
      <c r="E37" s="19"/>
      <c r="F37" s="19"/>
      <c r="G37" s="19"/>
      <c r="H37" s="19"/>
      <c r="I37" s="19"/>
      <c r="J37" s="19"/>
      <c r="K37" s="19"/>
    </row>
  </sheetData>
  <mergeCells count="85">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B14:C14"/>
    <mergeCell ref="D14:E14"/>
    <mergeCell ref="J14:K14"/>
    <mergeCell ref="B15:C15"/>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B26:C26"/>
    <mergeCell ref="D26:E26"/>
    <mergeCell ref="J26:K26"/>
    <mergeCell ref="D27:E27"/>
    <mergeCell ref="J27:K27"/>
    <mergeCell ref="D28:E28"/>
    <mergeCell ref="J28:K28"/>
    <mergeCell ref="B29:C29"/>
    <mergeCell ref="D29:E29"/>
    <mergeCell ref="J29:K29"/>
    <mergeCell ref="B30:C30"/>
    <mergeCell ref="D30:E30"/>
    <mergeCell ref="J30:K30"/>
    <mergeCell ref="A32:G32"/>
    <mergeCell ref="J32:K32"/>
    <mergeCell ref="B34:K34"/>
    <mergeCell ref="A35:K35"/>
    <mergeCell ref="A36:K36"/>
    <mergeCell ref="A37:K37"/>
    <mergeCell ref="A10:A11"/>
    <mergeCell ref="A13:A15"/>
    <mergeCell ref="A16:A25"/>
    <mergeCell ref="A26:A29"/>
    <mergeCell ref="B16:C19"/>
    <mergeCell ref="B20:C22"/>
    <mergeCell ref="B23:C25"/>
    <mergeCell ref="B27:C28"/>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I58"/>
  <sheetViews>
    <sheetView workbookViewId="0">
      <selection activeCell="B9" sqref="B9:D9"/>
    </sheetView>
  </sheetViews>
  <sheetFormatPr defaultColWidth="8.69090909090909" defaultRowHeight="12.5"/>
  <cols>
    <col min="1" max="1" width="20.6909090909091" style="24" customWidth="1"/>
    <col min="2" max="2" width="25.3" style="24" customWidth="1"/>
    <col min="3" max="3" width="23.1545454545455" style="24" customWidth="1"/>
    <col min="4" max="4" width="22.1545454545455" style="24" customWidth="1"/>
    <col min="5" max="5" width="21.6909090909091" style="24" customWidth="1"/>
    <col min="6" max="6" width="15.3818181818182" style="24" customWidth="1"/>
    <col min="7" max="7" width="7.53636363636364" style="24" customWidth="1"/>
    <col min="8" max="8" width="8" style="24" customWidth="1"/>
    <col min="9" max="9" width="13.8454545454545" style="24" customWidth="1"/>
    <col min="10" max="16384" width="8.69090909090909" style="24"/>
  </cols>
  <sheetData>
    <row r="1" s="24" customFormat="1" ht="53.5" customHeight="1" spans="1:9">
      <c r="A1" s="25" t="s">
        <v>12</v>
      </c>
      <c r="B1" s="25"/>
      <c r="C1" s="25"/>
      <c r="D1" s="25"/>
      <c r="E1" s="25"/>
      <c r="F1" s="25"/>
      <c r="G1" s="25"/>
      <c r="H1" s="25"/>
      <c r="I1" s="25"/>
    </row>
    <row r="2" s="24" customFormat="1" ht="0.65" customHeight="1" spans="1:9">
      <c r="A2" s="26"/>
      <c r="B2" s="27"/>
      <c r="C2" s="27"/>
      <c r="D2" s="27"/>
      <c r="E2" s="27"/>
      <c r="F2" s="27"/>
      <c r="G2" s="27"/>
      <c r="H2" s="28"/>
      <c r="I2" s="28"/>
    </row>
    <row r="3" s="24" customFormat="1" ht="23.5" customHeight="1" spans="1:9">
      <c r="A3" s="29" t="s">
        <v>13</v>
      </c>
      <c r="B3" s="30" t="s">
        <v>458</v>
      </c>
      <c r="C3" s="30"/>
      <c r="D3" s="30"/>
      <c r="E3" s="30"/>
      <c r="F3" s="30"/>
      <c r="G3" s="30"/>
      <c r="H3" s="30"/>
      <c r="I3" s="30"/>
    </row>
    <row r="4" s="24" customFormat="1" ht="23.5" customHeight="1" spans="1:9">
      <c r="A4" s="31" t="s">
        <v>15</v>
      </c>
      <c r="B4" s="32" t="s">
        <v>16</v>
      </c>
      <c r="C4" s="32" t="s">
        <v>17</v>
      </c>
      <c r="D4" s="32" t="s">
        <v>18</v>
      </c>
      <c r="E4" s="32" t="s">
        <v>19</v>
      </c>
      <c r="F4" s="32" t="s">
        <v>20</v>
      </c>
      <c r="G4" s="32" t="s">
        <v>21</v>
      </c>
      <c r="H4" s="48" t="s">
        <v>22</v>
      </c>
      <c r="I4" s="50"/>
    </row>
    <row r="5" s="24" customFormat="1" ht="23.5" customHeight="1" spans="1:9">
      <c r="A5" s="31"/>
      <c r="B5" s="33" t="s">
        <v>23</v>
      </c>
      <c r="C5" s="57">
        <v>985.05</v>
      </c>
      <c r="D5" s="57">
        <v>2536.93</v>
      </c>
      <c r="E5" s="57">
        <v>2496.33</v>
      </c>
      <c r="F5" s="35">
        <v>0.984</v>
      </c>
      <c r="G5" s="33" t="s">
        <v>28</v>
      </c>
      <c r="H5" s="58" t="s">
        <v>29</v>
      </c>
      <c r="I5" s="59"/>
    </row>
    <row r="6" s="24" customFormat="1" ht="23.5" customHeight="1" spans="1:9">
      <c r="A6" s="31"/>
      <c r="B6" s="33" t="s">
        <v>30</v>
      </c>
      <c r="C6" s="57">
        <v>789.05</v>
      </c>
      <c r="D6" s="57">
        <v>831.59</v>
      </c>
      <c r="E6" s="57">
        <v>799.55</v>
      </c>
      <c r="F6" s="35">
        <v>0.9615</v>
      </c>
      <c r="G6" s="33" t="s">
        <v>34</v>
      </c>
      <c r="H6" s="58" t="s">
        <v>29</v>
      </c>
      <c r="I6" s="59"/>
    </row>
    <row r="7" s="24" customFormat="1" ht="23.5" customHeight="1" spans="1:9">
      <c r="A7" s="31"/>
      <c r="B7" s="33" t="s">
        <v>35</v>
      </c>
      <c r="C7" s="57">
        <v>196</v>
      </c>
      <c r="D7" s="57">
        <v>1705.34</v>
      </c>
      <c r="E7" s="57">
        <v>1696.78</v>
      </c>
      <c r="F7" s="35">
        <v>0.995</v>
      </c>
      <c r="G7" s="33" t="s">
        <v>34</v>
      </c>
      <c r="H7" s="30" t="s">
        <v>29</v>
      </c>
      <c r="I7" s="30"/>
    </row>
    <row r="8" s="24" customFormat="1" ht="28.5" customHeight="1" spans="1:9">
      <c r="A8" s="37" t="s">
        <v>40</v>
      </c>
      <c r="B8" s="32" t="s">
        <v>41</v>
      </c>
      <c r="C8" s="32"/>
      <c r="D8" s="32"/>
      <c r="E8" s="32" t="s">
        <v>42</v>
      </c>
      <c r="F8" s="32"/>
      <c r="G8" s="32"/>
      <c r="H8" s="32"/>
      <c r="I8" s="32"/>
    </row>
    <row r="9" s="24" customFormat="1" ht="150" customHeight="1" spans="1:9">
      <c r="A9" s="32"/>
      <c r="B9" s="38" t="s">
        <v>459</v>
      </c>
      <c r="C9" s="38"/>
      <c r="D9" s="38"/>
      <c r="E9" s="38" t="s">
        <v>460</v>
      </c>
      <c r="F9" s="38"/>
      <c r="G9" s="38"/>
      <c r="H9" s="38"/>
      <c r="I9" s="38"/>
    </row>
    <row r="10" s="24" customFormat="1" ht="79" customHeight="1" spans="1:9">
      <c r="A10" s="32"/>
      <c r="B10" s="38" t="s">
        <v>280</v>
      </c>
      <c r="C10" s="38"/>
      <c r="D10" s="38"/>
      <c r="E10" s="38" t="s">
        <v>461</v>
      </c>
      <c r="F10" s="38"/>
      <c r="G10" s="38"/>
      <c r="H10" s="38"/>
      <c r="I10" s="38"/>
    </row>
    <row r="11" s="24" customFormat="1" ht="152.05" customHeight="1" spans="1:9">
      <c r="A11" s="32"/>
      <c r="B11" s="38" t="s">
        <v>462</v>
      </c>
      <c r="C11" s="38"/>
      <c r="D11" s="38"/>
      <c r="E11" s="38" t="s">
        <v>463</v>
      </c>
      <c r="F11" s="38"/>
      <c r="G11" s="38"/>
      <c r="H11" s="38"/>
      <c r="I11" s="38"/>
    </row>
    <row r="12" s="24" customFormat="1" ht="56.7" customHeight="1" spans="1:9">
      <c r="A12" s="32"/>
      <c r="B12" s="38" t="s">
        <v>464</v>
      </c>
      <c r="C12" s="38"/>
      <c r="D12" s="38"/>
      <c r="E12" s="38" t="s">
        <v>465</v>
      </c>
      <c r="F12" s="38"/>
      <c r="G12" s="38"/>
      <c r="H12" s="38"/>
      <c r="I12" s="38"/>
    </row>
    <row r="13" s="24" customFormat="1" ht="56.7" customHeight="1" spans="1:9">
      <c r="A13" s="32" t="s">
        <v>49</v>
      </c>
      <c r="B13" s="32" t="s">
        <v>50</v>
      </c>
      <c r="C13" s="32" t="s">
        <v>51</v>
      </c>
      <c r="D13" s="32" t="s">
        <v>52</v>
      </c>
      <c r="E13" s="32" t="s">
        <v>53</v>
      </c>
      <c r="F13" s="32" t="s">
        <v>21</v>
      </c>
      <c r="G13" s="32" t="s">
        <v>22</v>
      </c>
      <c r="H13" s="39" t="s">
        <v>54</v>
      </c>
      <c r="I13" s="53"/>
    </row>
    <row r="14" s="24" customFormat="1" ht="28.2" customHeight="1" spans="1:9">
      <c r="A14" s="40" t="s">
        <v>55</v>
      </c>
      <c r="B14" s="40" t="s">
        <v>56</v>
      </c>
      <c r="C14" s="41" t="s">
        <v>57</v>
      </c>
      <c r="D14" s="40" t="s">
        <v>58</v>
      </c>
      <c r="E14" s="30" t="s">
        <v>466</v>
      </c>
      <c r="F14" s="30">
        <v>2.24</v>
      </c>
      <c r="G14" s="40">
        <v>2.24</v>
      </c>
      <c r="H14" s="42" t="s">
        <v>60</v>
      </c>
      <c r="I14" s="54"/>
    </row>
    <row r="15" s="24" customFormat="1" ht="28.2" customHeight="1" spans="1:9">
      <c r="A15" s="40"/>
      <c r="B15" s="40"/>
      <c r="C15" s="41" t="s">
        <v>61</v>
      </c>
      <c r="D15" s="40" t="s">
        <v>58</v>
      </c>
      <c r="E15" s="30" t="s">
        <v>467</v>
      </c>
      <c r="F15" s="30">
        <v>2.22</v>
      </c>
      <c r="G15" s="40">
        <v>2.22</v>
      </c>
      <c r="H15" s="42" t="s">
        <v>60</v>
      </c>
      <c r="I15" s="54"/>
    </row>
    <row r="16" s="24" customFormat="1" ht="28.2" customHeight="1" spans="1:9">
      <c r="A16" s="40"/>
      <c r="B16" s="40"/>
      <c r="C16" s="41" t="s">
        <v>62</v>
      </c>
      <c r="D16" s="40" t="s">
        <v>63</v>
      </c>
      <c r="E16" s="30" t="s">
        <v>468</v>
      </c>
      <c r="F16" s="30">
        <v>2.22</v>
      </c>
      <c r="G16" s="40">
        <v>1.33</v>
      </c>
      <c r="H16" s="42" t="s">
        <v>469</v>
      </c>
      <c r="I16" s="54"/>
    </row>
    <row r="17" s="24" customFormat="1" ht="28.2" customHeight="1" spans="1:9">
      <c r="A17" s="40"/>
      <c r="B17" s="40" t="s">
        <v>67</v>
      </c>
      <c r="C17" s="41" t="s">
        <v>68</v>
      </c>
      <c r="D17" s="40" t="s">
        <v>69</v>
      </c>
      <c r="E17" s="30" t="s">
        <v>64</v>
      </c>
      <c r="F17" s="30">
        <v>2.22</v>
      </c>
      <c r="G17" s="40">
        <v>2.22</v>
      </c>
      <c r="H17" s="42" t="s">
        <v>60</v>
      </c>
      <c r="I17" s="54"/>
    </row>
    <row r="18" s="24" customFormat="1" ht="28.2" customHeight="1" spans="1:9">
      <c r="A18" s="40"/>
      <c r="B18" s="40"/>
      <c r="C18" s="41" t="s">
        <v>71</v>
      </c>
      <c r="D18" s="40" t="s">
        <v>72</v>
      </c>
      <c r="E18" s="30" t="s">
        <v>64</v>
      </c>
      <c r="F18" s="30">
        <v>2.22</v>
      </c>
      <c r="G18" s="40">
        <v>2.22</v>
      </c>
      <c r="H18" s="42" t="s">
        <v>60</v>
      </c>
      <c r="I18" s="54"/>
    </row>
    <row r="19" s="24" customFormat="1" ht="28.2" customHeight="1" spans="1:9">
      <c r="A19" s="40"/>
      <c r="B19" s="40" t="s">
        <v>74</v>
      </c>
      <c r="C19" s="41" t="s">
        <v>75</v>
      </c>
      <c r="D19" s="40" t="s">
        <v>72</v>
      </c>
      <c r="E19" s="30" t="s">
        <v>64</v>
      </c>
      <c r="F19" s="30">
        <v>2.22</v>
      </c>
      <c r="G19" s="40">
        <v>2.22</v>
      </c>
      <c r="H19" s="42" t="s">
        <v>60</v>
      </c>
      <c r="I19" s="54"/>
    </row>
    <row r="20" s="24" customFormat="1" ht="28.2" customHeight="1" spans="1:9">
      <c r="A20" s="40"/>
      <c r="B20" s="40" t="s">
        <v>76</v>
      </c>
      <c r="C20" s="41" t="s">
        <v>77</v>
      </c>
      <c r="D20" s="40" t="s">
        <v>72</v>
      </c>
      <c r="E20" s="30" t="s">
        <v>64</v>
      </c>
      <c r="F20" s="30">
        <v>2.22</v>
      </c>
      <c r="G20" s="40">
        <v>2.22</v>
      </c>
      <c r="H20" s="42" t="s">
        <v>60</v>
      </c>
      <c r="I20" s="54"/>
    </row>
    <row r="21" s="24" customFormat="1" ht="28.2" customHeight="1" spans="1:9">
      <c r="A21" s="40"/>
      <c r="B21" s="40" t="s">
        <v>79</v>
      </c>
      <c r="C21" s="41" t="s">
        <v>80</v>
      </c>
      <c r="D21" s="40" t="s">
        <v>63</v>
      </c>
      <c r="E21" s="30" t="s">
        <v>64</v>
      </c>
      <c r="F21" s="30">
        <v>2.22</v>
      </c>
      <c r="G21" s="40">
        <v>2.22</v>
      </c>
      <c r="H21" s="42" t="s">
        <v>60</v>
      </c>
      <c r="I21" s="54"/>
    </row>
    <row r="22" s="24" customFormat="1" ht="28.2" customHeight="1" spans="1:9">
      <c r="A22" s="40"/>
      <c r="B22" s="40" t="s">
        <v>81</v>
      </c>
      <c r="C22" s="41" t="s">
        <v>82</v>
      </c>
      <c r="D22" s="40" t="s">
        <v>69</v>
      </c>
      <c r="E22" s="30" t="s">
        <v>64</v>
      </c>
      <c r="F22" s="30">
        <v>2.22</v>
      </c>
      <c r="G22" s="40">
        <v>2.22</v>
      </c>
      <c r="H22" s="42" t="s">
        <v>60</v>
      </c>
      <c r="I22" s="54"/>
    </row>
    <row r="23" s="24" customFormat="1" ht="28.2" customHeight="1" spans="1:9">
      <c r="A23" s="40" t="s">
        <v>83</v>
      </c>
      <c r="B23" s="40" t="s">
        <v>84</v>
      </c>
      <c r="C23" s="41" t="s">
        <v>470</v>
      </c>
      <c r="D23" s="40" t="s">
        <v>58</v>
      </c>
      <c r="E23" s="30" t="s">
        <v>64</v>
      </c>
      <c r="F23" s="30">
        <v>2</v>
      </c>
      <c r="G23" s="40">
        <v>2</v>
      </c>
      <c r="H23" s="42" t="s">
        <v>60</v>
      </c>
      <c r="I23" s="54"/>
    </row>
    <row r="24" s="24" customFormat="1" ht="28.2" customHeight="1" spans="1:9">
      <c r="A24" s="40"/>
      <c r="B24" s="40"/>
      <c r="C24" s="41" t="s">
        <v>471</v>
      </c>
      <c r="D24" s="40" t="s">
        <v>58</v>
      </c>
      <c r="E24" s="30" t="s">
        <v>64</v>
      </c>
      <c r="F24" s="30">
        <v>1.92</v>
      </c>
      <c r="G24" s="40">
        <v>1.92</v>
      </c>
      <c r="H24" s="42" t="s">
        <v>60</v>
      </c>
      <c r="I24" s="54"/>
    </row>
    <row r="25" s="24" customFormat="1" ht="28.2" customHeight="1" spans="1:9">
      <c r="A25" s="40"/>
      <c r="B25" s="40"/>
      <c r="C25" s="41" t="s">
        <v>472</v>
      </c>
      <c r="D25" s="40" t="s">
        <v>58</v>
      </c>
      <c r="E25" s="30" t="s">
        <v>64</v>
      </c>
      <c r="F25" s="30">
        <v>1.92</v>
      </c>
      <c r="G25" s="40">
        <v>1.92</v>
      </c>
      <c r="H25" s="42" t="s">
        <v>60</v>
      </c>
      <c r="I25" s="54"/>
    </row>
    <row r="26" s="24" customFormat="1" ht="74.05" customHeight="1" spans="1:9">
      <c r="A26" s="40"/>
      <c r="B26" s="40"/>
      <c r="C26" s="41" t="s">
        <v>473</v>
      </c>
      <c r="D26" s="40" t="s">
        <v>474</v>
      </c>
      <c r="E26" s="30" t="s">
        <v>475</v>
      </c>
      <c r="F26" s="30">
        <v>1.92</v>
      </c>
      <c r="G26" s="40">
        <v>1.83</v>
      </c>
      <c r="H26" s="42" t="s">
        <v>476</v>
      </c>
      <c r="I26" s="54"/>
    </row>
    <row r="27" s="24" customFormat="1" ht="28.2" customHeight="1" spans="1:9">
      <c r="A27" s="40"/>
      <c r="B27" s="40"/>
      <c r="C27" s="41" t="s">
        <v>477</v>
      </c>
      <c r="D27" s="40" t="s">
        <v>478</v>
      </c>
      <c r="E27" s="30" t="s">
        <v>479</v>
      </c>
      <c r="F27" s="30">
        <v>1.92</v>
      </c>
      <c r="G27" s="40">
        <v>1.92</v>
      </c>
      <c r="H27" s="42" t="s">
        <v>60</v>
      </c>
      <c r="I27" s="54"/>
    </row>
    <row r="28" s="24" customFormat="1" ht="28.2" customHeight="1" spans="1:9">
      <c r="A28" s="40"/>
      <c r="B28" s="40"/>
      <c r="C28" s="41" t="s">
        <v>301</v>
      </c>
      <c r="D28" s="40" t="s">
        <v>58</v>
      </c>
      <c r="E28" s="30" t="s">
        <v>64</v>
      </c>
      <c r="F28" s="30">
        <v>1.92</v>
      </c>
      <c r="G28" s="40">
        <v>1.92</v>
      </c>
      <c r="H28" s="42" t="s">
        <v>60</v>
      </c>
      <c r="I28" s="54"/>
    </row>
    <row r="29" s="24" customFormat="1" ht="28.2" customHeight="1" spans="1:9">
      <c r="A29" s="40"/>
      <c r="B29" s="40"/>
      <c r="C29" s="41" t="s">
        <v>303</v>
      </c>
      <c r="D29" s="40" t="s">
        <v>86</v>
      </c>
      <c r="E29" s="30" t="s">
        <v>64</v>
      </c>
      <c r="F29" s="30">
        <v>1.92</v>
      </c>
      <c r="G29" s="40">
        <v>1.92</v>
      </c>
      <c r="H29" s="42" t="s">
        <v>60</v>
      </c>
      <c r="I29" s="54"/>
    </row>
    <row r="30" s="24" customFormat="1" ht="28.2" customHeight="1" spans="1:9">
      <c r="A30" s="40"/>
      <c r="B30" s="40"/>
      <c r="C30" s="41" t="s">
        <v>480</v>
      </c>
      <c r="D30" s="40" t="s">
        <v>86</v>
      </c>
      <c r="E30" s="30" t="s">
        <v>64</v>
      </c>
      <c r="F30" s="30">
        <v>1.92</v>
      </c>
      <c r="G30" s="40">
        <v>1.92</v>
      </c>
      <c r="H30" s="42" t="s">
        <v>60</v>
      </c>
      <c r="I30" s="54"/>
    </row>
    <row r="31" s="24" customFormat="1" ht="28.2" customHeight="1" spans="1:9">
      <c r="A31" s="40"/>
      <c r="B31" s="40"/>
      <c r="C31" s="41" t="s">
        <v>481</v>
      </c>
      <c r="D31" s="40" t="s">
        <v>98</v>
      </c>
      <c r="E31" s="30" t="s">
        <v>73</v>
      </c>
      <c r="F31" s="30">
        <v>1.92</v>
      </c>
      <c r="G31" s="40">
        <v>1.92</v>
      </c>
      <c r="H31" s="42" t="s">
        <v>60</v>
      </c>
      <c r="I31" s="54"/>
    </row>
    <row r="32" s="24" customFormat="1" ht="28.2" customHeight="1" spans="1:9">
      <c r="A32" s="40"/>
      <c r="B32" s="40"/>
      <c r="C32" s="41" t="s">
        <v>482</v>
      </c>
      <c r="D32" s="40" t="s">
        <v>309</v>
      </c>
      <c r="E32" s="30" t="s">
        <v>403</v>
      </c>
      <c r="F32" s="30">
        <v>1.92</v>
      </c>
      <c r="G32" s="40">
        <v>0</v>
      </c>
      <c r="H32" s="42" t="s">
        <v>483</v>
      </c>
      <c r="I32" s="54"/>
    </row>
    <row r="33" s="24" customFormat="1" ht="28.2" customHeight="1" spans="1:9">
      <c r="A33" s="40"/>
      <c r="B33" s="40"/>
      <c r="C33" s="41" t="s">
        <v>484</v>
      </c>
      <c r="D33" s="40" t="s">
        <v>309</v>
      </c>
      <c r="E33" s="30" t="s">
        <v>403</v>
      </c>
      <c r="F33" s="30">
        <v>1.92</v>
      </c>
      <c r="G33" s="40">
        <v>0</v>
      </c>
      <c r="H33" s="42" t="s">
        <v>485</v>
      </c>
      <c r="I33" s="54"/>
    </row>
    <row r="34" s="24" customFormat="1" ht="150" customHeight="1" spans="1:9">
      <c r="A34" s="40"/>
      <c r="B34" s="40"/>
      <c r="C34" s="41" t="s">
        <v>311</v>
      </c>
      <c r="D34" s="40" t="s">
        <v>312</v>
      </c>
      <c r="E34" s="30" t="s">
        <v>486</v>
      </c>
      <c r="F34" s="30">
        <v>1.92</v>
      </c>
      <c r="G34" s="40">
        <v>0.03</v>
      </c>
      <c r="H34" s="42" t="s">
        <v>487</v>
      </c>
      <c r="I34" s="54"/>
    </row>
    <row r="35" s="24" customFormat="1" ht="28.2" customHeight="1" spans="1:9">
      <c r="A35" s="40"/>
      <c r="B35" s="40"/>
      <c r="C35" s="41" t="s">
        <v>315</v>
      </c>
      <c r="D35" s="40" t="s">
        <v>58</v>
      </c>
      <c r="E35" s="30" t="s">
        <v>64</v>
      </c>
      <c r="F35" s="30">
        <v>1.92</v>
      </c>
      <c r="G35" s="40">
        <v>1.92</v>
      </c>
      <c r="H35" s="42" t="s">
        <v>60</v>
      </c>
      <c r="I35" s="54"/>
    </row>
    <row r="36" s="24" customFormat="1" ht="28.2" customHeight="1" spans="1:9">
      <c r="A36" s="40"/>
      <c r="B36" s="40"/>
      <c r="C36" s="41" t="s">
        <v>316</v>
      </c>
      <c r="D36" s="40" t="s">
        <v>317</v>
      </c>
      <c r="E36" s="30" t="s">
        <v>64</v>
      </c>
      <c r="F36" s="30">
        <v>1.92</v>
      </c>
      <c r="G36" s="40">
        <v>1.9</v>
      </c>
      <c r="H36" s="42" t="s">
        <v>60</v>
      </c>
      <c r="I36" s="54"/>
    </row>
    <row r="37" s="24" customFormat="1" ht="28.2" customHeight="1" spans="1:9">
      <c r="A37" s="40"/>
      <c r="B37" s="40"/>
      <c r="C37" s="41" t="s">
        <v>488</v>
      </c>
      <c r="D37" s="40" t="s">
        <v>58</v>
      </c>
      <c r="E37" s="30" t="s">
        <v>64</v>
      </c>
      <c r="F37" s="30">
        <v>1.92</v>
      </c>
      <c r="G37" s="40">
        <v>1.92</v>
      </c>
      <c r="H37" s="42" t="s">
        <v>60</v>
      </c>
      <c r="I37" s="54"/>
    </row>
    <row r="38" s="24" customFormat="1" ht="28.2" customHeight="1" spans="1:9">
      <c r="A38" s="40"/>
      <c r="B38" s="40"/>
      <c r="C38" s="41" t="s">
        <v>489</v>
      </c>
      <c r="D38" s="40" t="s">
        <v>102</v>
      </c>
      <c r="E38" s="30" t="s">
        <v>64</v>
      </c>
      <c r="F38" s="30">
        <v>1.92</v>
      </c>
      <c r="G38" s="40">
        <v>1.92</v>
      </c>
      <c r="H38" s="42" t="s">
        <v>60</v>
      </c>
      <c r="I38" s="54"/>
    </row>
    <row r="39" s="24" customFormat="1" ht="28.2" customHeight="1" spans="1:9">
      <c r="A39" s="40"/>
      <c r="B39" s="40"/>
      <c r="C39" s="41" t="s">
        <v>322</v>
      </c>
      <c r="D39" s="40" t="s">
        <v>102</v>
      </c>
      <c r="E39" s="30" t="s">
        <v>64</v>
      </c>
      <c r="F39" s="30">
        <v>1.92</v>
      </c>
      <c r="G39" s="40">
        <v>1.92</v>
      </c>
      <c r="H39" s="42" t="s">
        <v>60</v>
      </c>
      <c r="I39" s="54"/>
    </row>
    <row r="40" s="24" customFormat="1" ht="28.2" customHeight="1" spans="1:9">
      <c r="A40" s="40"/>
      <c r="B40" s="40"/>
      <c r="C40" s="41" t="s">
        <v>490</v>
      </c>
      <c r="D40" s="40" t="s">
        <v>86</v>
      </c>
      <c r="E40" s="30" t="s">
        <v>64</v>
      </c>
      <c r="F40" s="30">
        <v>1.92</v>
      </c>
      <c r="G40" s="40">
        <v>1.92</v>
      </c>
      <c r="H40" s="42" t="s">
        <v>60</v>
      </c>
      <c r="I40" s="54"/>
    </row>
    <row r="41" s="24" customFormat="1" ht="28.2" customHeight="1" spans="1:9">
      <c r="A41" s="40"/>
      <c r="B41" s="40"/>
      <c r="C41" s="41" t="s">
        <v>325</v>
      </c>
      <c r="D41" s="40" t="s">
        <v>216</v>
      </c>
      <c r="E41" s="30" t="s">
        <v>64</v>
      </c>
      <c r="F41" s="30">
        <v>1.92</v>
      </c>
      <c r="G41" s="40">
        <v>1.92</v>
      </c>
      <c r="H41" s="42" t="s">
        <v>60</v>
      </c>
      <c r="I41" s="54"/>
    </row>
    <row r="42" s="24" customFormat="1" ht="28.2" customHeight="1" spans="1:9">
      <c r="A42" s="40"/>
      <c r="B42" s="40" t="s">
        <v>107</v>
      </c>
      <c r="C42" s="41" t="s">
        <v>326</v>
      </c>
      <c r="D42" s="40" t="s">
        <v>109</v>
      </c>
      <c r="E42" s="30" t="s">
        <v>64</v>
      </c>
      <c r="F42" s="30">
        <v>1.92</v>
      </c>
      <c r="G42" s="40">
        <v>1.92</v>
      </c>
      <c r="H42" s="42" t="s">
        <v>60</v>
      </c>
      <c r="I42" s="54"/>
    </row>
    <row r="43" s="24" customFormat="1" ht="28.2" customHeight="1" spans="1:9">
      <c r="A43" s="40"/>
      <c r="B43" s="40"/>
      <c r="C43" s="41" t="s">
        <v>320</v>
      </c>
      <c r="D43" s="40" t="s">
        <v>317</v>
      </c>
      <c r="E43" s="30" t="s">
        <v>457</v>
      </c>
      <c r="F43" s="30">
        <v>1.92</v>
      </c>
      <c r="G43" s="40">
        <v>1.92</v>
      </c>
      <c r="H43" s="42" t="s">
        <v>60</v>
      </c>
      <c r="I43" s="54"/>
    </row>
    <row r="44" s="24" customFormat="1" ht="28.2" customHeight="1" spans="1:9">
      <c r="A44" s="40"/>
      <c r="B44" s="40"/>
      <c r="C44" s="41" t="s">
        <v>328</v>
      </c>
      <c r="D44" s="40" t="s">
        <v>109</v>
      </c>
      <c r="E44" s="30" t="s">
        <v>64</v>
      </c>
      <c r="F44" s="30">
        <v>1.92</v>
      </c>
      <c r="G44" s="40">
        <v>1.92</v>
      </c>
      <c r="H44" s="42" t="s">
        <v>60</v>
      </c>
      <c r="I44" s="54"/>
    </row>
    <row r="45" s="24" customFormat="1" ht="28.2" customHeight="1" spans="1:9">
      <c r="A45" s="40"/>
      <c r="B45" s="40"/>
      <c r="C45" s="41" t="s">
        <v>327</v>
      </c>
      <c r="D45" s="40" t="s">
        <v>114</v>
      </c>
      <c r="E45" s="30" t="s">
        <v>64</v>
      </c>
      <c r="F45" s="30">
        <v>1.92</v>
      </c>
      <c r="G45" s="40">
        <v>1.92</v>
      </c>
      <c r="H45" s="42" t="s">
        <v>60</v>
      </c>
      <c r="I45" s="54"/>
    </row>
    <row r="46" s="24" customFormat="1" ht="28.2" customHeight="1" spans="1:9">
      <c r="A46" s="40"/>
      <c r="B46" s="40"/>
      <c r="C46" s="41" t="s">
        <v>329</v>
      </c>
      <c r="D46" s="40" t="s">
        <v>114</v>
      </c>
      <c r="E46" s="30" t="s">
        <v>64</v>
      </c>
      <c r="F46" s="30">
        <v>1.92</v>
      </c>
      <c r="G46" s="40">
        <v>1.92</v>
      </c>
      <c r="H46" s="42" t="s">
        <v>60</v>
      </c>
      <c r="I46" s="54"/>
    </row>
    <row r="47" s="24" customFormat="1" ht="28.2" customHeight="1" spans="1:9">
      <c r="A47" s="40"/>
      <c r="B47" s="40"/>
      <c r="C47" s="41" t="s">
        <v>491</v>
      </c>
      <c r="D47" s="40" t="s">
        <v>492</v>
      </c>
      <c r="E47" s="30" t="s">
        <v>64</v>
      </c>
      <c r="F47" s="30">
        <v>1.92</v>
      </c>
      <c r="G47" s="40">
        <v>1.92</v>
      </c>
      <c r="H47" s="42" t="s">
        <v>60</v>
      </c>
      <c r="I47" s="54"/>
    </row>
    <row r="48" s="24" customFormat="1" ht="28.2" customHeight="1" spans="1:9">
      <c r="A48" s="40"/>
      <c r="B48" s="40" t="s">
        <v>115</v>
      </c>
      <c r="C48" s="41" t="s">
        <v>116</v>
      </c>
      <c r="D48" s="40" t="s">
        <v>86</v>
      </c>
      <c r="E48" s="30" t="s">
        <v>73</v>
      </c>
      <c r="F48" s="30">
        <v>5</v>
      </c>
      <c r="G48" s="40">
        <v>5</v>
      </c>
      <c r="H48" s="42" t="s">
        <v>60</v>
      </c>
      <c r="I48" s="54"/>
    </row>
    <row r="49" s="24" customFormat="1" ht="28.2" customHeight="1" spans="1:9">
      <c r="A49" s="40"/>
      <c r="B49" s="40"/>
      <c r="C49" s="41" t="s">
        <v>493</v>
      </c>
      <c r="D49" s="40" t="s">
        <v>86</v>
      </c>
      <c r="E49" s="30" t="s">
        <v>70</v>
      </c>
      <c r="F49" s="30">
        <v>5</v>
      </c>
      <c r="G49" s="40">
        <v>5</v>
      </c>
      <c r="H49" s="42" t="s">
        <v>60</v>
      </c>
      <c r="I49" s="54"/>
    </row>
    <row r="50" s="24" customFormat="1" ht="28.2" customHeight="1" spans="1:9">
      <c r="A50" s="40"/>
      <c r="B50" s="40" t="s">
        <v>118</v>
      </c>
      <c r="C50" s="41" t="s">
        <v>122</v>
      </c>
      <c r="D50" s="40" t="s">
        <v>123</v>
      </c>
      <c r="E50" s="30" t="s">
        <v>121</v>
      </c>
      <c r="F50" s="30">
        <v>1.92</v>
      </c>
      <c r="G50" s="40">
        <v>1.92</v>
      </c>
      <c r="H50" s="42" t="s">
        <v>60</v>
      </c>
      <c r="I50" s="54"/>
    </row>
    <row r="51" s="24" customFormat="1" ht="28.2" customHeight="1" spans="1:9">
      <c r="A51" s="40" t="s">
        <v>124</v>
      </c>
      <c r="B51" s="40" t="s">
        <v>125</v>
      </c>
      <c r="C51" s="41" t="s">
        <v>126</v>
      </c>
      <c r="D51" s="40" t="s">
        <v>127</v>
      </c>
      <c r="E51" s="30" t="s">
        <v>64</v>
      </c>
      <c r="F51" s="30">
        <v>2</v>
      </c>
      <c r="G51" s="40">
        <v>2</v>
      </c>
      <c r="H51" s="42" t="s">
        <v>60</v>
      </c>
      <c r="I51" s="54"/>
    </row>
    <row r="52" s="24" customFormat="1" ht="28.2" customHeight="1" spans="1:9">
      <c r="A52" s="40"/>
      <c r="B52" s="40"/>
      <c r="C52" s="41" t="s">
        <v>494</v>
      </c>
      <c r="D52" s="40" t="s">
        <v>495</v>
      </c>
      <c r="E52" s="30" t="s">
        <v>64</v>
      </c>
      <c r="F52" s="30">
        <v>2</v>
      </c>
      <c r="G52" s="40">
        <v>2</v>
      </c>
      <c r="H52" s="42" t="s">
        <v>60</v>
      </c>
      <c r="I52" s="54"/>
    </row>
    <row r="53" s="24" customFormat="1" ht="28.2" customHeight="1" spans="1:9">
      <c r="A53" s="40"/>
      <c r="B53" s="40"/>
      <c r="C53" s="41" t="s">
        <v>408</v>
      </c>
      <c r="D53" s="40" t="s">
        <v>58</v>
      </c>
      <c r="E53" s="30" t="s">
        <v>64</v>
      </c>
      <c r="F53" s="30">
        <v>2</v>
      </c>
      <c r="G53" s="40">
        <v>2</v>
      </c>
      <c r="H53" s="42" t="s">
        <v>60</v>
      </c>
      <c r="I53" s="54"/>
    </row>
    <row r="54" s="24" customFormat="1" ht="28.2" customHeight="1" spans="1:9">
      <c r="A54" s="40"/>
      <c r="B54" s="40" t="s">
        <v>129</v>
      </c>
      <c r="C54" s="41" t="s">
        <v>130</v>
      </c>
      <c r="D54" s="40" t="s">
        <v>127</v>
      </c>
      <c r="E54" s="30" t="s">
        <v>64</v>
      </c>
      <c r="F54" s="30">
        <v>2</v>
      </c>
      <c r="G54" s="40">
        <v>2</v>
      </c>
      <c r="H54" s="42" t="s">
        <v>60</v>
      </c>
      <c r="I54" s="54"/>
    </row>
    <row r="55" s="24" customFormat="1" ht="28.2" customHeight="1" spans="1:9">
      <c r="A55" s="40"/>
      <c r="B55" s="40" t="s">
        <v>132</v>
      </c>
      <c r="C55" s="41" t="s">
        <v>133</v>
      </c>
      <c r="D55" s="40" t="s">
        <v>127</v>
      </c>
      <c r="E55" s="30" t="s">
        <v>64</v>
      </c>
      <c r="F55" s="30">
        <v>2</v>
      </c>
      <c r="G55" s="40">
        <v>2</v>
      </c>
      <c r="H55" s="42" t="s">
        <v>60</v>
      </c>
      <c r="I55" s="54"/>
    </row>
    <row r="56" s="24" customFormat="1" ht="0.65" customHeight="1" spans="1:9">
      <c r="A56" s="44"/>
      <c r="B56" s="45"/>
      <c r="C56" s="46"/>
      <c r="D56" s="45"/>
      <c r="E56" s="47"/>
      <c r="F56" s="30"/>
      <c r="G56" s="40"/>
      <c r="H56" s="42"/>
      <c r="I56" s="54"/>
    </row>
    <row r="57" s="24" customFormat="1" ht="23.5" customHeight="1" spans="1:9">
      <c r="A57" s="48" t="s">
        <v>134</v>
      </c>
      <c r="B57" s="49"/>
      <c r="C57" s="49"/>
      <c r="D57" s="49"/>
      <c r="E57" s="50"/>
      <c r="F57" s="31">
        <v>100</v>
      </c>
      <c r="G57" s="32">
        <v>93.11</v>
      </c>
      <c r="H57" s="48" t="s">
        <v>136</v>
      </c>
      <c r="I57" s="50"/>
    </row>
    <row r="58" s="24" customFormat="1" ht="18" customHeight="1" spans="1:9">
      <c r="A58" s="52" t="s">
        <v>335</v>
      </c>
      <c r="B58" s="52"/>
      <c r="C58" s="52"/>
      <c r="D58" s="52"/>
      <c r="E58" s="52"/>
      <c r="F58" s="52"/>
      <c r="G58" s="52"/>
      <c r="H58" s="52"/>
      <c r="I58" s="52"/>
    </row>
  </sheetData>
  <mergeCells count="73">
    <mergeCell ref="A1:I1"/>
    <mergeCell ref="B3:I3"/>
    <mergeCell ref="H4:I4"/>
    <mergeCell ref="H5:I5"/>
    <mergeCell ref="H6:I6"/>
    <mergeCell ref="H7:I7"/>
    <mergeCell ref="B8:D8"/>
    <mergeCell ref="E8:I8"/>
    <mergeCell ref="B9:D9"/>
    <mergeCell ref="E9:I9"/>
    <mergeCell ref="B10:D10"/>
    <mergeCell ref="E10:I10"/>
    <mergeCell ref="B11:D11"/>
    <mergeCell ref="E11:I11"/>
    <mergeCell ref="B12:D12"/>
    <mergeCell ref="E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A57:E57"/>
    <mergeCell ref="H57:I57"/>
    <mergeCell ref="A58:I58"/>
    <mergeCell ref="A4:A7"/>
    <mergeCell ref="A8:A12"/>
    <mergeCell ref="A14:A22"/>
    <mergeCell ref="A23:A50"/>
    <mergeCell ref="A51:A55"/>
    <mergeCell ref="B14:B16"/>
    <mergeCell ref="B17:B18"/>
    <mergeCell ref="B23:B41"/>
    <mergeCell ref="B42:B47"/>
    <mergeCell ref="B48:B49"/>
    <mergeCell ref="B51:B5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K33"/>
  <sheetViews>
    <sheetView workbookViewId="0">
      <selection activeCell="L8" sqref="L8"/>
    </sheetView>
  </sheetViews>
  <sheetFormatPr defaultColWidth="9" defaultRowHeight="14"/>
  <cols>
    <col min="1" max="1" width="13.3818181818182" customWidth="1"/>
    <col min="2" max="2" width="7.38181818181818" customWidth="1"/>
    <col min="3" max="3" width="11.7636363636364" customWidth="1"/>
    <col min="4" max="4" width="16.7636363636364" customWidth="1"/>
    <col min="5" max="5" width="9.76363636363636" customWidth="1"/>
    <col min="6" max="6" width="14.5363636363636" customWidth="1"/>
    <col min="7" max="7" width="11.2272727272727" customWidth="1"/>
    <col min="8" max="8" width="13.5363636363636" customWidth="1"/>
    <col min="9" max="9" width="12.8454545454545" customWidth="1"/>
    <col min="10" max="10" width="6.53636363636364" customWidth="1"/>
    <col min="11" max="11" width="16.5363636363636" customWidth="1"/>
  </cols>
  <sheetData>
    <row r="1" s="1" customFormat="1" ht="56.7" customHeight="1" spans="1:11">
      <c r="A1" s="2" t="s">
        <v>140</v>
      </c>
      <c r="B1" s="2"/>
      <c r="C1" s="2"/>
      <c r="D1" s="2"/>
      <c r="E1" s="2"/>
      <c r="F1" s="2"/>
      <c r="G1" s="2"/>
      <c r="H1" s="2"/>
      <c r="I1" s="2"/>
      <c r="J1" s="2"/>
      <c r="K1" s="2"/>
    </row>
    <row r="2" ht="19.2" customHeight="1" spans="1:11">
      <c r="A2" s="3" t="s">
        <v>141</v>
      </c>
      <c r="B2" s="3" t="s">
        <v>409</v>
      </c>
      <c r="C2" s="3"/>
      <c r="D2" s="3"/>
      <c r="E2" s="3"/>
      <c r="F2" s="3"/>
      <c r="G2" s="3"/>
      <c r="H2" s="3"/>
      <c r="I2" s="3"/>
      <c r="J2" s="3"/>
      <c r="K2" s="3"/>
    </row>
    <row r="3" ht="21" customHeight="1" spans="1:11">
      <c r="A3" s="3" t="s">
        <v>143</v>
      </c>
      <c r="B3" s="3" t="s">
        <v>458</v>
      </c>
      <c r="C3" s="3"/>
      <c r="D3" s="3"/>
      <c r="E3" s="3" t="s">
        <v>144</v>
      </c>
      <c r="F3" s="3" t="s">
        <v>458</v>
      </c>
      <c r="G3" s="3"/>
      <c r="H3" s="3"/>
      <c r="I3" s="3"/>
      <c r="J3" s="3"/>
      <c r="K3" s="3"/>
    </row>
    <row r="4" ht="21" customHeight="1" spans="1:11">
      <c r="A4" s="3" t="s">
        <v>145</v>
      </c>
      <c r="B4" s="3"/>
      <c r="C4" s="3"/>
      <c r="D4" s="3"/>
      <c r="E4" s="3"/>
      <c r="F4" s="3"/>
      <c r="G4" s="3"/>
      <c r="H4" s="3"/>
      <c r="I4" s="3"/>
      <c r="J4" s="3"/>
      <c r="K4" s="3"/>
    </row>
    <row r="5" ht="24" customHeight="1" spans="1:11">
      <c r="A5" s="3"/>
      <c r="B5" s="3"/>
      <c r="C5" s="4" t="s">
        <v>146</v>
      </c>
      <c r="D5" s="3" t="s">
        <v>18</v>
      </c>
      <c r="E5" s="3"/>
      <c r="F5" s="3" t="s">
        <v>147</v>
      </c>
      <c r="G5" s="3"/>
      <c r="H5" s="3" t="s">
        <v>148</v>
      </c>
      <c r="I5" s="3" t="s">
        <v>21</v>
      </c>
      <c r="J5" s="3"/>
      <c r="K5" s="3" t="s">
        <v>22</v>
      </c>
    </row>
    <row r="6" ht="27" customHeight="1" spans="1:11">
      <c r="A6" s="3" t="s">
        <v>149</v>
      </c>
      <c r="B6" s="3"/>
      <c r="C6" s="23">
        <v>80</v>
      </c>
      <c r="D6" s="23" t="s">
        <v>496</v>
      </c>
      <c r="E6" s="23"/>
      <c r="F6" s="3" t="s">
        <v>497</v>
      </c>
      <c r="G6" s="3"/>
      <c r="H6" s="3" t="s">
        <v>498</v>
      </c>
      <c r="I6" s="3" t="s">
        <v>28</v>
      </c>
      <c r="J6" s="3"/>
      <c r="K6" s="3" t="s">
        <v>499</v>
      </c>
    </row>
    <row r="7" ht="27" customHeight="1" spans="1:11">
      <c r="A7" s="3" t="s">
        <v>155</v>
      </c>
      <c r="B7" s="3"/>
      <c r="C7" s="23">
        <v>80</v>
      </c>
      <c r="D7" s="23" t="s">
        <v>496</v>
      </c>
      <c r="E7" s="23"/>
      <c r="F7" s="3" t="s">
        <v>497</v>
      </c>
      <c r="G7" s="3"/>
      <c r="H7" s="3" t="s">
        <v>498</v>
      </c>
      <c r="I7" s="3" t="s">
        <v>34</v>
      </c>
      <c r="J7" s="3"/>
      <c r="K7" s="3" t="s">
        <v>500</v>
      </c>
    </row>
    <row r="8" ht="27" customHeight="1" spans="1:11">
      <c r="A8" s="3" t="s">
        <v>156</v>
      </c>
      <c r="B8" s="3"/>
      <c r="C8" s="3" t="s">
        <v>60</v>
      </c>
      <c r="D8" s="3" t="s">
        <v>60</v>
      </c>
      <c r="E8" s="3"/>
      <c r="F8" s="3" t="s">
        <v>60</v>
      </c>
      <c r="G8" s="3"/>
      <c r="H8" s="3" t="s">
        <v>157</v>
      </c>
      <c r="I8" s="3" t="s">
        <v>34</v>
      </c>
      <c r="J8" s="3"/>
      <c r="K8" s="3" t="s">
        <v>157</v>
      </c>
    </row>
    <row r="9" ht="1.95" hidden="1" customHeight="1" spans="1:11">
      <c r="A9" s="3"/>
      <c r="B9" s="3"/>
      <c r="C9" s="6"/>
      <c r="D9" s="6"/>
      <c r="E9" s="6"/>
      <c r="F9" s="6"/>
      <c r="G9" s="3"/>
      <c r="H9" s="3"/>
      <c r="I9" s="3"/>
      <c r="J9" s="3"/>
      <c r="K9" s="6"/>
    </row>
    <row r="10" ht="24" customHeight="1" spans="1:11">
      <c r="A10" s="7" t="s">
        <v>158</v>
      </c>
      <c r="B10" s="7" t="s">
        <v>41</v>
      </c>
      <c r="C10" s="7"/>
      <c r="D10" s="7"/>
      <c r="E10" s="7"/>
      <c r="F10" s="7" t="s">
        <v>159</v>
      </c>
      <c r="G10" s="7"/>
      <c r="H10" s="7"/>
      <c r="I10" s="7"/>
      <c r="J10" s="7"/>
      <c r="K10" s="7"/>
    </row>
    <row r="11" ht="98.5" customHeight="1" spans="1:11">
      <c r="A11" s="7"/>
      <c r="B11" s="8" t="s">
        <v>501</v>
      </c>
      <c r="C11" s="8"/>
      <c r="D11" s="8"/>
      <c r="E11" s="8"/>
      <c r="F11" s="8" t="s">
        <v>502</v>
      </c>
      <c r="G11" s="8"/>
      <c r="H11" s="8"/>
      <c r="I11" s="8"/>
      <c r="J11" s="8"/>
      <c r="K11" s="8"/>
    </row>
    <row r="12" ht="24" customHeight="1" spans="1:11">
      <c r="A12" s="7" t="s">
        <v>49</v>
      </c>
      <c r="B12" s="7" t="s">
        <v>50</v>
      </c>
      <c r="C12" s="7"/>
      <c r="D12" s="7" t="s">
        <v>51</v>
      </c>
      <c r="E12" s="7"/>
      <c r="F12" s="7" t="s">
        <v>52</v>
      </c>
      <c r="G12" s="7" t="s">
        <v>53</v>
      </c>
      <c r="H12" s="7" t="s">
        <v>162</v>
      </c>
      <c r="I12" s="7" t="s">
        <v>163</v>
      </c>
      <c r="J12" s="7" t="s">
        <v>164</v>
      </c>
      <c r="K12" s="7"/>
    </row>
    <row r="13" ht="27" customHeight="1" spans="1:11">
      <c r="A13" s="9" t="s">
        <v>165</v>
      </c>
      <c r="B13" s="10" t="s">
        <v>166</v>
      </c>
      <c r="C13" s="10"/>
      <c r="D13" s="11" t="s">
        <v>105</v>
      </c>
      <c r="E13" s="11"/>
      <c r="F13" s="10" t="s">
        <v>216</v>
      </c>
      <c r="G13" s="10" t="s">
        <v>64</v>
      </c>
      <c r="H13" s="10">
        <v>20</v>
      </c>
      <c r="I13" s="10">
        <v>20</v>
      </c>
      <c r="J13" s="11" t="s">
        <v>60</v>
      </c>
      <c r="K13" s="11"/>
    </row>
    <row r="14" ht="27" hidden="1" customHeight="1" spans="1:11">
      <c r="A14" s="9"/>
      <c r="B14" s="10" t="s">
        <v>167</v>
      </c>
      <c r="C14" s="10"/>
      <c r="D14" s="11" t="s">
        <v>60</v>
      </c>
      <c r="E14" s="11"/>
      <c r="F14" s="10" t="s">
        <v>60</v>
      </c>
      <c r="G14" s="10" t="s">
        <v>60</v>
      </c>
      <c r="H14" s="10" t="s">
        <v>60</v>
      </c>
      <c r="I14" s="10">
        <v>0</v>
      </c>
      <c r="J14" s="11" t="s">
        <v>60</v>
      </c>
      <c r="K14" s="11"/>
    </row>
    <row r="15" ht="27" hidden="1" customHeight="1" spans="1:11">
      <c r="A15" s="9"/>
      <c r="B15" s="10" t="s">
        <v>168</v>
      </c>
      <c r="C15" s="10"/>
      <c r="D15" s="11" t="s">
        <v>60</v>
      </c>
      <c r="E15" s="11"/>
      <c r="F15" s="10" t="s">
        <v>60</v>
      </c>
      <c r="G15" s="10" t="s">
        <v>60</v>
      </c>
      <c r="H15" s="10" t="s">
        <v>60</v>
      </c>
      <c r="I15" s="10">
        <v>0</v>
      </c>
      <c r="J15" s="11" t="s">
        <v>60</v>
      </c>
      <c r="K15" s="11"/>
    </row>
    <row r="16" ht="27" customHeight="1" spans="1:11">
      <c r="A16" s="9" t="s">
        <v>169</v>
      </c>
      <c r="B16" s="10" t="s">
        <v>170</v>
      </c>
      <c r="C16" s="10"/>
      <c r="D16" s="11" t="s">
        <v>350</v>
      </c>
      <c r="E16" s="11"/>
      <c r="F16" s="10" t="s">
        <v>351</v>
      </c>
      <c r="G16" s="10" t="s">
        <v>352</v>
      </c>
      <c r="H16" s="10">
        <v>4.48</v>
      </c>
      <c r="I16" s="10">
        <v>4.48</v>
      </c>
      <c r="J16" s="11" t="s">
        <v>60</v>
      </c>
      <c r="K16" s="11"/>
    </row>
    <row r="17" ht="27" customHeight="1" spans="1:11">
      <c r="A17" s="9"/>
      <c r="B17" s="10"/>
      <c r="C17" s="10"/>
      <c r="D17" s="11" t="s">
        <v>223</v>
      </c>
      <c r="E17" s="11"/>
      <c r="F17" s="10" t="s">
        <v>86</v>
      </c>
      <c r="G17" s="10" t="s">
        <v>64</v>
      </c>
      <c r="H17" s="10">
        <v>4.44</v>
      </c>
      <c r="I17" s="10">
        <v>4.44</v>
      </c>
      <c r="J17" s="11" t="s">
        <v>60</v>
      </c>
      <c r="K17" s="11"/>
    </row>
    <row r="18" ht="27" customHeight="1" spans="1:11">
      <c r="A18" s="9"/>
      <c r="B18" s="10"/>
      <c r="C18" s="10"/>
      <c r="D18" s="11" t="s">
        <v>224</v>
      </c>
      <c r="E18" s="11"/>
      <c r="F18" s="10" t="s">
        <v>86</v>
      </c>
      <c r="G18" s="10" t="s">
        <v>503</v>
      </c>
      <c r="H18" s="10">
        <v>4.44</v>
      </c>
      <c r="I18" s="10">
        <v>4.44</v>
      </c>
      <c r="J18" s="11" t="s">
        <v>60</v>
      </c>
      <c r="K18" s="11"/>
    </row>
    <row r="19" ht="27" customHeight="1" spans="1:11">
      <c r="A19" s="9"/>
      <c r="B19" s="10"/>
      <c r="C19" s="10"/>
      <c r="D19" s="11" t="s">
        <v>225</v>
      </c>
      <c r="E19" s="11"/>
      <c r="F19" s="10" t="s">
        <v>86</v>
      </c>
      <c r="G19" s="10" t="s">
        <v>403</v>
      </c>
      <c r="H19" s="10">
        <v>4.44</v>
      </c>
      <c r="I19" s="10">
        <v>0</v>
      </c>
      <c r="J19" s="11" t="s">
        <v>504</v>
      </c>
      <c r="K19" s="11"/>
    </row>
    <row r="20" ht="27" customHeight="1" spans="1:11">
      <c r="A20" s="9"/>
      <c r="B20" s="10"/>
      <c r="C20" s="10"/>
      <c r="D20" s="11" t="s">
        <v>226</v>
      </c>
      <c r="E20" s="11"/>
      <c r="F20" s="10" t="s">
        <v>227</v>
      </c>
      <c r="G20" s="10" t="s">
        <v>64</v>
      </c>
      <c r="H20" s="10">
        <v>4.44</v>
      </c>
      <c r="I20" s="10">
        <v>4.44</v>
      </c>
      <c r="J20" s="11" t="s">
        <v>60</v>
      </c>
      <c r="K20" s="11"/>
    </row>
    <row r="21" ht="27" customHeight="1" spans="1:11">
      <c r="A21" s="9"/>
      <c r="B21" s="10" t="s">
        <v>180</v>
      </c>
      <c r="C21" s="10"/>
      <c r="D21" s="11" t="s">
        <v>228</v>
      </c>
      <c r="E21" s="11"/>
      <c r="F21" s="10" t="s">
        <v>58</v>
      </c>
      <c r="G21" s="10" t="s">
        <v>64</v>
      </c>
      <c r="H21" s="10">
        <v>4.44</v>
      </c>
      <c r="I21" s="10">
        <v>4.44</v>
      </c>
      <c r="J21" s="11" t="s">
        <v>60</v>
      </c>
      <c r="K21" s="11"/>
    </row>
    <row r="22" ht="27" customHeight="1" spans="1:11">
      <c r="A22" s="9"/>
      <c r="B22" s="10"/>
      <c r="C22" s="10"/>
      <c r="D22" s="11" t="s">
        <v>99</v>
      </c>
      <c r="E22" s="11"/>
      <c r="F22" s="10" t="s">
        <v>86</v>
      </c>
      <c r="G22" s="10" t="s">
        <v>64</v>
      </c>
      <c r="H22" s="10">
        <v>4.44</v>
      </c>
      <c r="I22" s="10">
        <v>4.44</v>
      </c>
      <c r="J22" s="11" t="s">
        <v>60</v>
      </c>
      <c r="K22" s="11"/>
    </row>
    <row r="23" ht="27" customHeight="1" spans="1:11">
      <c r="A23" s="9"/>
      <c r="B23" s="10" t="s">
        <v>183</v>
      </c>
      <c r="C23" s="10"/>
      <c r="D23" s="11" t="s">
        <v>229</v>
      </c>
      <c r="E23" s="11"/>
      <c r="F23" s="10" t="s">
        <v>102</v>
      </c>
      <c r="G23" s="10" t="s">
        <v>64</v>
      </c>
      <c r="H23" s="10">
        <v>4.44</v>
      </c>
      <c r="I23" s="10">
        <v>4.44</v>
      </c>
      <c r="J23" s="11" t="s">
        <v>60</v>
      </c>
      <c r="K23" s="11"/>
    </row>
    <row r="24" ht="27" customHeight="1" spans="1:11">
      <c r="A24" s="9"/>
      <c r="B24" s="10"/>
      <c r="C24" s="10"/>
      <c r="D24" s="11" t="s">
        <v>230</v>
      </c>
      <c r="E24" s="11"/>
      <c r="F24" s="10" t="s">
        <v>86</v>
      </c>
      <c r="G24" s="10" t="s">
        <v>64</v>
      </c>
      <c r="H24" s="10">
        <v>4.44</v>
      </c>
      <c r="I24" s="10">
        <v>4.44</v>
      </c>
      <c r="J24" s="11" t="s">
        <v>60</v>
      </c>
      <c r="K24" s="11"/>
    </row>
    <row r="25" ht="27" hidden="1" customHeight="1" spans="1:11">
      <c r="A25" s="9" t="s">
        <v>187</v>
      </c>
      <c r="B25" s="10" t="s">
        <v>188</v>
      </c>
      <c r="C25" s="10"/>
      <c r="D25" s="11" t="s">
        <v>60</v>
      </c>
      <c r="E25" s="11"/>
      <c r="F25" s="10" t="s">
        <v>60</v>
      </c>
      <c r="G25" s="10" t="s">
        <v>60</v>
      </c>
      <c r="H25" s="10" t="s">
        <v>60</v>
      </c>
      <c r="I25" s="10">
        <v>0</v>
      </c>
      <c r="J25" s="11" t="s">
        <v>60</v>
      </c>
      <c r="K25" s="11"/>
    </row>
    <row r="26" ht="27" customHeight="1" spans="1:11">
      <c r="A26" s="9"/>
      <c r="B26" s="10" t="s">
        <v>190</v>
      </c>
      <c r="C26" s="10"/>
      <c r="D26" s="11" t="s">
        <v>231</v>
      </c>
      <c r="E26" s="11"/>
      <c r="F26" s="10" t="s">
        <v>232</v>
      </c>
      <c r="G26" s="10" t="s">
        <v>64</v>
      </c>
      <c r="H26" s="10">
        <v>10</v>
      </c>
      <c r="I26" s="10">
        <v>10</v>
      </c>
      <c r="J26" s="11" t="s">
        <v>60</v>
      </c>
      <c r="K26" s="11"/>
    </row>
    <row r="27" ht="71.05" customHeight="1" spans="1:11">
      <c r="A27" s="9"/>
      <c r="B27" s="10"/>
      <c r="C27" s="10"/>
      <c r="D27" s="11" t="s">
        <v>233</v>
      </c>
      <c r="E27" s="11"/>
      <c r="F27" s="10" t="s">
        <v>234</v>
      </c>
      <c r="G27" s="12">
        <v>0.9</v>
      </c>
      <c r="H27" s="10">
        <v>10</v>
      </c>
      <c r="I27" s="10">
        <v>8.65</v>
      </c>
      <c r="J27" s="11" t="s">
        <v>476</v>
      </c>
      <c r="K27" s="11"/>
    </row>
    <row r="28" ht="27" hidden="1" customHeight="1" spans="1:11">
      <c r="A28" s="9"/>
      <c r="B28" s="10" t="s">
        <v>195</v>
      </c>
      <c r="C28" s="10"/>
      <c r="D28" s="11" t="s">
        <v>60</v>
      </c>
      <c r="E28" s="11"/>
      <c r="F28" s="10" t="s">
        <v>60</v>
      </c>
      <c r="G28" s="10" t="s">
        <v>60</v>
      </c>
      <c r="H28" s="10" t="s">
        <v>60</v>
      </c>
      <c r="I28" s="10">
        <v>0</v>
      </c>
      <c r="J28" s="11" t="s">
        <v>60</v>
      </c>
      <c r="K28" s="11"/>
    </row>
    <row r="29" ht="27" customHeight="1" spans="1:11">
      <c r="A29" s="9" t="s">
        <v>197</v>
      </c>
      <c r="B29" s="10" t="s">
        <v>198</v>
      </c>
      <c r="C29" s="10"/>
      <c r="D29" s="11" t="s">
        <v>116</v>
      </c>
      <c r="E29" s="11"/>
      <c r="F29" s="10" t="s">
        <v>86</v>
      </c>
      <c r="G29" s="10" t="s">
        <v>73</v>
      </c>
      <c r="H29" s="10">
        <v>10</v>
      </c>
      <c r="I29" s="10">
        <v>10</v>
      </c>
      <c r="J29" s="11" t="s">
        <v>60</v>
      </c>
      <c r="K29" s="11"/>
    </row>
    <row r="30" ht="12" hidden="1" customHeight="1" spans="1:11">
      <c r="A30" s="10"/>
      <c r="B30" s="10"/>
      <c r="C30" s="10"/>
      <c r="D30" s="11"/>
      <c r="E30" s="10"/>
      <c r="F30" s="10"/>
      <c r="G30" s="10"/>
      <c r="H30" s="10"/>
      <c r="I30" s="10"/>
      <c r="J30" s="10"/>
      <c r="K30" s="11"/>
    </row>
    <row r="31" ht="21" customHeight="1" spans="1:11">
      <c r="A31" s="14" t="s">
        <v>201</v>
      </c>
      <c r="B31" s="14"/>
      <c r="C31" s="14"/>
      <c r="D31" s="14"/>
      <c r="E31" s="14"/>
      <c r="F31" s="14"/>
      <c r="G31" s="14"/>
      <c r="H31" s="56">
        <v>100</v>
      </c>
      <c r="I31" s="9">
        <v>93.24</v>
      </c>
      <c r="J31" s="9" t="s">
        <v>136</v>
      </c>
      <c r="K31" s="9"/>
    </row>
    <row r="32" ht="17.5" hidden="1" customHeight="1" spans="1:11">
      <c r="A32" s="14"/>
      <c r="B32" s="14"/>
      <c r="C32" s="14"/>
      <c r="D32" s="14"/>
      <c r="E32" s="14"/>
      <c r="F32" s="14"/>
      <c r="G32" s="16"/>
      <c r="H32" s="16"/>
      <c r="I32" s="20"/>
      <c r="J32" s="20"/>
      <c r="K32" s="21"/>
    </row>
    <row r="33" spans="1:11">
      <c r="A33" s="17" t="s">
        <v>203</v>
      </c>
      <c r="B33" s="18" t="s">
        <v>356</v>
      </c>
      <c r="C33" s="18"/>
      <c r="D33" s="18"/>
      <c r="E33" s="18"/>
      <c r="F33" s="18"/>
      <c r="G33" s="18"/>
      <c r="H33" s="18"/>
      <c r="I33" s="18"/>
      <c r="J33" s="18"/>
      <c r="K33" s="18"/>
    </row>
  </sheetData>
  <mergeCells count="80">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B14:C14"/>
    <mergeCell ref="D14:E14"/>
    <mergeCell ref="J14:K14"/>
    <mergeCell ref="B15:C15"/>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B25:C25"/>
    <mergeCell ref="D25:E25"/>
    <mergeCell ref="J25:K25"/>
    <mergeCell ref="D26:E26"/>
    <mergeCell ref="J26:K26"/>
    <mergeCell ref="D27:E27"/>
    <mergeCell ref="J27:K27"/>
    <mergeCell ref="B28:C28"/>
    <mergeCell ref="D28:E28"/>
    <mergeCell ref="J28:K28"/>
    <mergeCell ref="B29:C29"/>
    <mergeCell ref="D29:E29"/>
    <mergeCell ref="J29:K29"/>
    <mergeCell ref="A31:G31"/>
    <mergeCell ref="J31:K31"/>
    <mergeCell ref="B33:K33"/>
    <mergeCell ref="A10:A11"/>
    <mergeCell ref="A13:A15"/>
    <mergeCell ref="A16:A24"/>
    <mergeCell ref="A25:A28"/>
    <mergeCell ref="B16:C20"/>
    <mergeCell ref="B21:C22"/>
    <mergeCell ref="B23:C24"/>
    <mergeCell ref="B26:C27"/>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K34"/>
  <sheetViews>
    <sheetView tabSelected="1" workbookViewId="0">
      <selection activeCell="L11" sqref="L11"/>
    </sheetView>
  </sheetViews>
  <sheetFormatPr defaultColWidth="9" defaultRowHeight="14"/>
  <cols>
    <col min="1" max="1" width="13.3818181818182" customWidth="1"/>
    <col min="2" max="2" width="7.38181818181818" customWidth="1"/>
    <col min="3" max="3" width="11.7636363636364" customWidth="1"/>
    <col min="4" max="4" width="16.7636363636364" customWidth="1"/>
    <col min="5" max="5" width="9.76363636363636" customWidth="1"/>
    <col min="6" max="6" width="14.5363636363636" customWidth="1"/>
    <col min="7" max="7" width="11.2272727272727" customWidth="1"/>
    <col min="8" max="8" width="13.5363636363636" customWidth="1"/>
    <col min="9" max="9" width="12.8454545454545" customWidth="1"/>
    <col min="10" max="10" width="6.53636363636364" customWidth="1"/>
    <col min="11" max="11" width="16.5363636363636" customWidth="1"/>
  </cols>
  <sheetData>
    <row r="1" s="1" customFormat="1" ht="56.7" customHeight="1" spans="1:11">
      <c r="A1" s="2" t="s">
        <v>140</v>
      </c>
      <c r="B1" s="2"/>
      <c r="C1" s="2"/>
      <c r="D1" s="2"/>
      <c r="E1" s="2"/>
      <c r="F1" s="2"/>
      <c r="G1" s="2"/>
      <c r="H1" s="2"/>
      <c r="I1" s="2"/>
      <c r="J1" s="2"/>
      <c r="K1" s="2"/>
    </row>
    <row r="2" ht="19.2" customHeight="1" spans="1:11">
      <c r="A2" s="3" t="s">
        <v>141</v>
      </c>
      <c r="B2" s="3" t="s">
        <v>452</v>
      </c>
      <c r="C2" s="3"/>
      <c r="D2" s="3"/>
      <c r="E2" s="3"/>
      <c r="F2" s="3"/>
      <c r="G2" s="3"/>
      <c r="H2" s="3"/>
      <c r="I2" s="3"/>
      <c r="J2" s="3"/>
      <c r="K2" s="3"/>
    </row>
    <row r="3" ht="21" customHeight="1" spans="1:11">
      <c r="A3" s="3" t="s">
        <v>143</v>
      </c>
      <c r="B3" s="3" t="s">
        <v>458</v>
      </c>
      <c r="C3" s="3"/>
      <c r="D3" s="3"/>
      <c r="E3" s="3" t="s">
        <v>144</v>
      </c>
      <c r="F3" s="3" t="s">
        <v>458</v>
      </c>
      <c r="G3" s="3"/>
      <c r="H3" s="3"/>
      <c r="I3" s="3"/>
      <c r="J3" s="3"/>
      <c r="K3" s="3"/>
    </row>
    <row r="4" ht="21" customHeight="1" spans="1:11">
      <c r="A4" s="3" t="s">
        <v>145</v>
      </c>
      <c r="B4" s="3"/>
      <c r="C4" s="3"/>
      <c r="D4" s="3"/>
      <c r="E4" s="3"/>
      <c r="F4" s="3"/>
      <c r="G4" s="3"/>
      <c r="H4" s="3"/>
      <c r="I4" s="3"/>
      <c r="J4" s="3"/>
      <c r="K4" s="3"/>
    </row>
    <row r="5" ht="24" customHeight="1" spans="1:11">
      <c r="A5" s="3"/>
      <c r="B5" s="3"/>
      <c r="C5" s="4" t="s">
        <v>146</v>
      </c>
      <c r="D5" s="3" t="s">
        <v>18</v>
      </c>
      <c r="E5" s="3"/>
      <c r="F5" s="3" t="s">
        <v>147</v>
      </c>
      <c r="G5" s="3"/>
      <c r="H5" s="3" t="s">
        <v>148</v>
      </c>
      <c r="I5" s="3" t="s">
        <v>21</v>
      </c>
      <c r="J5" s="3"/>
      <c r="K5" s="3" t="s">
        <v>22</v>
      </c>
    </row>
    <row r="6" ht="27" customHeight="1" spans="1:11">
      <c r="A6" s="3" t="s">
        <v>149</v>
      </c>
      <c r="B6" s="3"/>
      <c r="C6" s="23">
        <v>8</v>
      </c>
      <c r="D6" s="23">
        <v>8</v>
      </c>
      <c r="E6" s="23"/>
      <c r="F6" s="23">
        <v>8</v>
      </c>
      <c r="G6" s="23"/>
      <c r="H6" s="3" t="s">
        <v>412</v>
      </c>
      <c r="I6" s="3" t="s">
        <v>28</v>
      </c>
      <c r="J6" s="3"/>
      <c r="K6" s="3" t="s">
        <v>28</v>
      </c>
    </row>
    <row r="7" ht="27" customHeight="1" spans="1:11">
      <c r="A7" s="3" t="s">
        <v>155</v>
      </c>
      <c r="B7" s="3"/>
      <c r="C7" s="23">
        <v>8</v>
      </c>
      <c r="D7" s="23">
        <v>8</v>
      </c>
      <c r="E7" s="23"/>
      <c r="F7" s="23">
        <v>8</v>
      </c>
      <c r="G7" s="23"/>
      <c r="H7" s="3" t="s">
        <v>412</v>
      </c>
      <c r="I7" s="3" t="s">
        <v>34</v>
      </c>
      <c r="J7" s="3"/>
      <c r="K7" s="3" t="s">
        <v>413</v>
      </c>
    </row>
    <row r="8" ht="27" customHeight="1" spans="1:11">
      <c r="A8" s="3" t="s">
        <v>156</v>
      </c>
      <c r="B8" s="3"/>
      <c r="C8" s="3" t="s">
        <v>60</v>
      </c>
      <c r="D8" s="3" t="s">
        <v>60</v>
      </c>
      <c r="E8" s="3"/>
      <c r="F8" s="3" t="s">
        <v>60</v>
      </c>
      <c r="G8" s="3"/>
      <c r="H8" s="3" t="s">
        <v>157</v>
      </c>
      <c r="I8" s="3" t="s">
        <v>34</v>
      </c>
      <c r="J8" s="3"/>
      <c r="K8" s="3" t="s">
        <v>157</v>
      </c>
    </row>
    <row r="9" ht="1.95" hidden="1" customHeight="1" spans="1:11">
      <c r="A9" s="3"/>
      <c r="B9" s="3"/>
      <c r="C9" s="6"/>
      <c r="D9" s="6"/>
      <c r="E9" s="6"/>
      <c r="F9" s="6"/>
      <c r="G9" s="3"/>
      <c r="H9" s="3"/>
      <c r="I9" s="3"/>
      <c r="J9" s="3"/>
      <c r="K9" s="6"/>
    </row>
    <row r="10" ht="24" customHeight="1" spans="1:11">
      <c r="A10" s="7" t="s">
        <v>158</v>
      </c>
      <c r="B10" s="7" t="s">
        <v>41</v>
      </c>
      <c r="C10" s="7"/>
      <c r="D10" s="7"/>
      <c r="E10" s="7"/>
      <c r="F10" s="7" t="s">
        <v>159</v>
      </c>
      <c r="G10" s="7"/>
      <c r="H10" s="7"/>
      <c r="I10" s="7"/>
      <c r="J10" s="7"/>
      <c r="K10" s="7"/>
    </row>
    <row r="11" ht="98.5" customHeight="1" spans="1:11">
      <c r="A11" s="7"/>
      <c r="B11" s="8" t="s">
        <v>505</v>
      </c>
      <c r="C11" s="8"/>
      <c r="D11" s="8"/>
      <c r="E11" s="8"/>
      <c r="F11" s="8" t="s">
        <v>506</v>
      </c>
      <c r="G11" s="8"/>
      <c r="H11" s="8"/>
      <c r="I11" s="8"/>
      <c r="J11" s="8"/>
      <c r="K11" s="8"/>
    </row>
    <row r="12" ht="24" customHeight="1" spans="1:11">
      <c r="A12" s="7" t="s">
        <v>49</v>
      </c>
      <c r="B12" s="7" t="s">
        <v>50</v>
      </c>
      <c r="C12" s="7"/>
      <c r="D12" s="7" t="s">
        <v>51</v>
      </c>
      <c r="E12" s="7"/>
      <c r="F12" s="7" t="s">
        <v>52</v>
      </c>
      <c r="G12" s="7" t="s">
        <v>53</v>
      </c>
      <c r="H12" s="7" t="s">
        <v>162</v>
      </c>
      <c r="I12" s="7" t="s">
        <v>163</v>
      </c>
      <c r="J12" s="7" t="s">
        <v>164</v>
      </c>
      <c r="K12" s="7"/>
    </row>
    <row r="13" ht="27" customHeight="1" spans="1:11">
      <c r="A13" s="9" t="s">
        <v>165</v>
      </c>
      <c r="B13" s="10" t="s">
        <v>166</v>
      </c>
      <c r="C13" s="10"/>
      <c r="D13" s="11" t="s">
        <v>105</v>
      </c>
      <c r="E13" s="11"/>
      <c r="F13" s="10" t="s">
        <v>216</v>
      </c>
      <c r="G13" s="10" t="s">
        <v>64</v>
      </c>
      <c r="H13" s="13">
        <v>20</v>
      </c>
      <c r="I13" s="13">
        <v>20</v>
      </c>
      <c r="J13" s="11" t="s">
        <v>60</v>
      </c>
      <c r="K13" s="11"/>
    </row>
    <row r="14" ht="27" hidden="1" customHeight="1" spans="1:11">
      <c r="A14" s="9"/>
      <c r="B14" s="10" t="s">
        <v>167</v>
      </c>
      <c r="C14" s="10"/>
      <c r="D14" s="11" t="s">
        <v>60</v>
      </c>
      <c r="E14" s="11"/>
      <c r="F14" s="10" t="s">
        <v>60</v>
      </c>
      <c r="G14" s="10" t="s">
        <v>60</v>
      </c>
      <c r="H14" s="10" t="s">
        <v>60</v>
      </c>
      <c r="I14" s="13">
        <v>0</v>
      </c>
      <c r="J14" s="11" t="s">
        <v>60</v>
      </c>
      <c r="K14" s="11"/>
    </row>
    <row r="15" ht="27" hidden="1" customHeight="1" spans="1:11">
      <c r="A15" s="9"/>
      <c r="B15" s="10" t="s">
        <v>168</v>
      </c>
      <c r="C15" s="10"/>
      <c r="D15" s="11" t="s">
        <v>60</v>
      </c>
      <c r="E15" s="11"/>
      <c r="F15" s="10" t="s">
        <v>60</v>
      </c>
      <c r="G15" s="10" t="s">
        <v>60</v>
      </c>
      <c r="H15" s="10" t="s">
        <v>60</v>
      </c>
      <c r="I15" s="13">
        <v>0</v>
      </c>
      <c r="J15" s="11" t="s">
        <v>60</v>
      </c>
      <c r="K15" s="11"/>
    </row>
    <row r="16" ht="27" customHeight="1" spans="1:11">
      <c r="A16" s="9" t="s">
        <v>169</v>
      </c>
      <c r="B16" s="10" t="s">
        <v>170</v>
      </c>
      <c r="C16" s="10"/>
      <c r="D16" s="11" t="s">
        <v>359</v>
      </c>
      <c r="E16" s="11"/>
      <c r="F16" s="10" t="s">
        <v>58</v>
      </c>
      <c r="G16" s="10" t="s">
        <v>64</v>
      </c>
      <c r="H16" s="13">
        <v>4</v>
      </c>
      <c r="I16" s="13">
        <v>4</v>
      </c>
      <c r="J16" s="11" t="s">
        <v>60</v>
      </c>
      <c r="K16" s="11"/>
    </row>
    <row r="17" ht="27" customHeight="1" spans="1:11">
      <c r="A17" s="9"/>
      <c r="B17" s="10"/>
      <c r="C17" s="10"/>
      <c r="D17" s="11" t="s">
        <v>360</v>
      </c>
      <c r="E17" s="11"/>
      <c r="F17" s="10" t="s">
        <v>58</v>
      </c>
      <c r="G17" s="10" t="s">
        <v>64</v>
      </c>
      <c r="H17" s="13">
        <v>4</v>
      </c>
      <c r="I17" s="13">
        <v>4</v>
      </c>
      <c r="J17" s="11" t="s">
        <v>60</v>
      </c>
      <c r="K17" s="11"/>
    </row>
    <row r="18" ht="27" customHeight="1" spans="1:11">
      <c r="A18" s="9"/>
      <c r="B18" s="10"/>
      <c r="C18" s="10"/>
      <c r="D18" s="11" t="s">
        <v>361</v>
      </c>
      <c r="E18" s="11"/>
      <c r="F18" s="10" t="s">
        <v>58</v>
      </c>
      <c r="G18" s="10" t="s">
        <v>64</v>
      </c>
      <c r="H18" s="13">
        <v>4</v>
      </c>
      <c r="I18" s="13">
        <v>4</v>
      </c>
      <c r="J18" s="11" t="s">
        <v>60</v>
      </c>
      <c r="K18" s="11"/>
    </row>
    <row r="19" ht="27" customHeight="1" spans="1:11">
      <c r="A19" s="9"/>
      <c r="B19" s="10"/>
      <c r="C19" s="10"/>
      <c r="D19" s="11" t="s">
        <v>362</v>
      </c>
      <c r="E19" s="11"/>
      <c r="F19" s="10" t="s">
        <v>58</v>
      </c>
      <c r="G19" s="10" t="s">
        <v>64</v>
      </c>
      <c r="H19" s="13">
        <v>4</v>
      </c>
      <c r="I19" s="13">
        <v>4</v>
      </c>
      <c r="J19" s="11" t="s">
        <v>60</v>
      </c>
      <c r="K19" s="11"/>
    </row>
    <row r="20" ht="27" customHeight="1" spans="1:11">
      <c r="A20" s="9"/>
      <c r="B20" s="10" t="s">
        <v>180</v>
      </c>
      <c r="C20" s="10"/>
      <c r="D20" s="11" t="s">
        <v>251</v>
      </c>
      <c r="E20" s="11"/>
      <c r="F20" s="10" t="s">
        <v>58</v>
      </c>
      <c r="G20" s="10" t="s">
        <v>64</v>
      </c>
      <c r="H20" s="13">
        <v>4</v>
      </c>
      <c r="I20" s="13">
        <v>4</v>
      </c>
      <c r="J20" s="11" t="s">
        <v>60</v>
      </c>
      <c r="K20" s="11"/>
    </row>
    <row r="21" ht="27" customHeight="1" spans="1:11">
      <c r="A21" s="9"/>
      <c r="B21" s="10"/>
      <c r="C21" s="10"/>
      <c r="D21" s="11" t="s">
        <v>252</v>
      </c>
      <c r="E21" s="11"/>
      <c r="F21" s="10" t="s">
        <v>58</v>
      </c>
      <c r="G21" s="10" t="s">
        <v>64</v>
      </c>
      <c r="H21" s="13">
        <v>4</v>
      </c>
      <c r="I21" s="13">
        <v>4</v>
      </c>
      <c r="J21" s="11" t="s">
        <v>60</v>
      </c>
      <c r="K21" s="11"/>
    </row>
    <row r="22" ht="27" customHeight="1" spans="1:11">
      <c r="A22" s="9"/>
      <c r="B22" s="10"/>
      <c r="C22" s="10"/>
      <c r="D22" s="11" t="s">
        <v>253</v>
      </c>
      <c r="E22" s="11"/>
      <c r="F22" s="10" t="s">
        <v>58</v>
      </c>
      <c r="G22" s="10" t="s">
        <v>64</v>
      </c>
      <c r="H22" s="13">
        <v>4</v>
      </c>
      <c r="I22" s="13">
        <v>4</v>
      </c>
      <c r="J22" s="11" t="s">
        <v>60</v>
      </c>
      <c r="K22" s="11"/>
    </row>
    <row r="23" ht="27" customHeight="1" spans="1:11">
      <c r="A23" s="9"/>
      <c r="B23" s="10" t="s">
        <v>183</v>
      </c>
      <c r="C23" s="10"/>
      <c r="D23" s="11" t="s">
        <v>363</v>
      </c>
      <c r="E23" s="11"/>
      <c r="F23" s="10" t="s">
        <v>102</v>
      </c>
      <c r="G23" s="10" t="s">
        <v>64</v>
      </c>
      <c r="H23" s="13">
        <v>4</v>
      </c>
      <c r="I23" s="13">
        <v>4</v>
      </c>
      <c r="J23" s="11" t="s">
        <v>60</v>
      </c>
      <c r="K23" s="11"/>
    </row>
    <row r="24" ht="27" customHeight="1" spans="1:11">
      <c r="A24" s="9"/>
      <c r="B24" s="10"/>
      <c r="C24" s="10"/>
      <c r="D24" s="11" t="s">
        <v>255</v>
      </c>
      <c r="E24" s="11"/>
      <c r="F24" s="10" t="s">
        <v>102</v>
      </c>
      <c r="G24" s="10" t="s">
        <v>64</v>
      </c>
      <c r="H24" s="13">
        <v>4</v>
      </c>
      <c r="I24" s="13">
        <v>4</v>
      </c>
      <c r="J24" s="11" t="s">
        <v>60</v>
      </c>
      <c r="K24" s="11"/>
    </row>
    <row r="25" ht="27" customHeight="1" spans="1:11">
      <c r="A25" s="9"/>
      <c r="B25" s="10"/>
      <c r="C25" s="10"/>
      <c r="D25" s="11" t="s">
        <v>256</v>
      </c>
      <c r="E25" s="11"/>
      <c r="F25" s="10" t="s">
        <v>102</v>
      </c>
      <c r="G25" s="10" t="s">
        <v>64</v>
      </c>
      <c r="H25" s="13">
        <v>4</v>
      </c>
      <c r="I25" s="13">
        <v>4</v>
      </c>
      <c r="J25" s="11" t="s">
        <v>60</v>
      </c>
      <c r="K25" s="11"/>
    </row>
    <row r="26" ht="27" hidden="1" customHeight="1" spans="1:11">
      <c r="A26" s="9" t="s">
        <v>187</v>
      </c>
      <c r="B26" s="10" t="s">
        <v>188</v>
      </c>
      <c r="C26" s="10"/>
      <c r="D26" s="11" t="s">
        <v>60</v>
      </c>
      <c r="E26" s="11"/>
      <c r="F26" s="10" t="s">
        <v>60</v>
      </c>
      <c r="G26" s="10" t="s">
        <v>60</v>
      </c>
      <c r="H26" s="10" t="s">
        <v>60</v>
      </c>
      <c r="I26" s="13">
        <v>0</v>
      </c>
      <c r="J26" s="11" t="s">
        <v>60</v>
      </c>
      <c r="K26" s="11"/>
    </row>
    <row r="27" ht="27" customHeight="1" spans="1:11">
      <c r="A27" s="9"/>
      <c r="B27" s="10" t="s">
        <v>190</v>
      </c>
      <c r="C27" s="10"/>
      <c r="D27" s="11" t="s">
        <v>257</v>
      </c>
      <c r="E27" s="11"/>
      <c r="F27" s="10" t="s">
        <v>258</v>
      </c>
      <c r="G27" s="10" t="s">
        <v>64</v>
      </c>
      <c r="H27" s="13">
        <v>10</v>
      </c>
      <c r="I27" s="13">
        <v>10</v>
      </c>
      <c r="J27" s="11" t="s">
        <v>60</v>
      </c>
      <c r="K27" s="11"/>
    </row>
    <row r="28" ht="27" customHeight="1" spans="1:11">
      <c r="A28" s="9"/>
      <c r="B28" s="10"/>
      <c r="C28" s="10"/>
      <c r="D28" s="11" t="s">
        <v>259</v>
      </c>
      <c r="E28" s="11"/>
      <c r="F28" s="10" t="s">
        <v>194</v>
      </c>
      <c r="G28" s="10" t="s">
        <v>64</v>
      </c>
      <c r="H28" s="13">
        <v>10</v>
      </c>
      <c r="I28" s="13">
        <v>10</v>
      </c>
      <c r="J28" s="11" t="s">
        <v>60</v>
      </c>
      <c r="K28" s="11"/>
    </row>
    <row r="29" ht="27" hidden="1" customHeight="1" spans="1:11">
      <c r="A29" s="9"/>
      <c r="B29" s="10" t="s">
        <v>195</v>
      </c>
      <c r="C29" s="10"/>
      <c r="D29" s="11" t="s">
        <v>60</v>
      </c>
      <c r="E29" s="11"/>
      <c r="F29" s="10" t="s">
        <v>60</v>
      </c>
      <c r="G29" s="10" t="s">
        <v>60</v>
      </c>
      <c r="H29" s="10" t="s">
        <v>60</v>
      </c>
      <c r="I29" s="13">
        <v>0</v>
      </c>
      <c r="J29" s="11" t="s">
        <v>60</v>
      </c>
      <c r="K29" s="11"/>
    </row>
    <row r="30" ht="27" customHeight="1" spans="1:11">
      <c r="A30" s="9" t="s">
        <v>197</v>
      </c>
      <c r="B30" s="10" t="s">
        <v>198</v>
      </c>
      <c r="C30" s="10"/>
      <c r="D30" s="11" t="s">
        <v>262</v>
      </c>
      <c r="E30" s="11"/>
      <c r="F30" s="10" t="s">
        <v>227</v>
      </c>
      <c r="G30" s="10" t="s">
        <v>64</v>
      </c>
      <c r="H30" s="13">
        <v>10</v>
      </c>
      <c r="I30" s="13">
        <v>10</v>
      </c>
      <c r="J30" s="11" t="s">
        <v>60</v>
      </c>
      <c r="K30" s="11"/>
    </row>
    <row r="31" ht="12" hidden="1" customHeight="1" spans="1:11">
      <c r="A31" s="10"/>
      <c r="B31" s="10"/>
      <c r="C31" s="10"/>
      <c r="D31" s="11"/>
      <c r="E31" s="10"/>
      <c r="F31" s="10"/>
      <c r="G31" s="10"/>
      <c r="H31" s="10"/>
      <c r="I31" s="10"/>
      <c r="J31" s="10"/>
      <c r="K31" s="11"/>
    </row>
    <row r="32" ht="21" customHeight="1" spans="1:11">
      <c r="A32" s="14" t="s">
        <v>201</v>
      </c>
      <c r="B32" s="14"/>
      <c r="C32" s="14"/>
      <c r="D32" s="14"/>
      <c r="E32" s="14"/>
      <c r="F32" s="14"/>
      <c r="G32" s="14"/>
      <c r="H32" s="14" t="s">
        <v>202</v>
      </c>
      <c r="I32" s="9" t="s">
        <v>202</v>
      </c>
      <c r="J32" s="9" t="s">
        <v>136</v>
      </c>
      <c r="K32" s="9"/>
    </row>
    <row r="33" ht="17.5" hidden="1" customHeight="1" spans="1:11">
      <c r="A33" s="14"/>
      <c r="B33" s="14"/>
      <c r="C33" s="14"/>
      <c r="D33" s="14"/>
      <c r="E33" s="14"/>
      <c r="F33" s="14"/>
      <c r="G33" s="16"/>
      <c r="H33" s="16"/>
      <c r="I33" s="20"/>
      <c r="J33" s="20"/>
      <c r="K33" s="21"/>
    </row>
    <row r="34" spans="1:11">
      <c r="A34" s="17" t="s">
        <v>203</v>
      </c>
      <c r="B34" s="18" t="s">
        <v>356</v>
      </c>
      <c r="C34" s="18"/>
      <c r="D34" s="18"/>
      <c r="E34" s="18"/>
      <c r="F34" s="18"/>
      <c r="G34" s="18"/>
      <c r="H34" s="18"/>
      <c r="I34" s="18"/>
      <c r="J34" s="18"/>
      <c r="K34" s="18"/>
    </row>
  </sheetData>
  <mergeCells count="82">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B14:C14"/>
    <mergeCell ref="D14:E14"/>
    <mergeCell ref="J14:K14"/>
    <mergeCell ref="B15:C15"/>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B26:C26"/>
    <mergeCell ref="D26:E26"/>
    <mergeCell ref="J26:K26"/>
    <mergeCell ref="D27:E27"/>
    <mergeCell ref="J27:K27"/>
    <mergeCell ref="D28:E28"/>
    <mergeCell ref="J28:K28"/>
    <mergeCell ref="B29:C29"/>
    <mergeCell ref="D29:E29"/>
    <mergeCell ref="J29:K29"/>
    <mergeCell ref="B30:C30"/>
    <mergeCell ref="D30:E30"/>
    <mergeCell ref="J30:K30"/>
    <mergeCell ref="A32:G32"/>
    <mergeCell ref="J32:K32"/>
    <mergeCell ref="B34:K34"/>
    <mergeCell ref="A10:A11"/>
    <mergeCell ref="A13:A15"/>
    <mergeCell ref="A16:A25"/>
    <mergeCell ref="A26:A29"/>
    <mergeCell ref="B16:C19"/>
    <mergeCell ref="B20:C22"/>
    <mergeCell ref="B23:C25"/>
    <mergeCell ref="B27:C28"/>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K37"/>
  <sheetViews>
    <sheetView workbookViewId="0">
      <selection activeCell="A1" sqref="$A1:$XFD1048576"/>
    </sheetView>
  </sheetViews>
  <sheetFormatPr defaultColWidth="9" defaultRowHeight="14"/>
  <cols>
    <col min="1" max="1" width="13.3818181818182" customWidth="1"/>
    <col min="2" max="2" width="7.38181818181818" customWidth="1"/>
    <col min="3" max="3" width="11.7636363636364" customWidth="1"/>
    <col min="4" max="4" width="16.7636363636364" customWidth="1"/>
    <col min="5" max="5" width="9.76363636363636" customWidth="1"/>
    <col min="6" max="6" width="14.5363636363636" customWidth="1"/>
    <col min="7" max="7" width="11.2272727272727" customWidth="1"/>
    <col min="8" max="8" width="13.5363636363636" customWidth="1"/>
    <col min="9" max="9" width="12.8454545454545" customWidth="1"/>
    <col min="10" max="10" width="6.53636363636364" customWidth="1"/>
    <col min="11" max="11" width="16.5363636363636" customWidth="1"/>
  </cols>
  <sheetData>
    <row r="1" s="1" customFormat="1" ht="56.7" customHeight="1" spans="1:11">
      <c r="A1" s="2" t="s">
        <v>140</v>
      </c>
      <c r="B1" s="2"/>
      <c r="C1" s="2"/>
      <c r="D1" s="2"/>
      <c r="E1" s="2"/>
      <c r="F1" s="2"/>
      <c r="G1" s="2"/>
      <c r="H1" s="2"/>
      <c r="I1" s="2"/>
      <c r="J1" s="2"/>
      <c r="K1" s="2"/>
    </row>
    <row r="2" ht="19.2" customHeight="1" spans="1:11">
      <c r="A2" s="3" t="s">
        <v>141</v>
      </c>
      <c r="B2" s="3" t="s">
        <v>444</v>
      </c>
      <c r="C2" s="3"/>
      <c r="D2" s="3"/>
      <c r="E2" s="3"/>
      <c r="F2" s="3"/>
      <c r="G2" s="3"/>
      <c r="H2" s="3"/>
      <c r="I2" s="3"/>
      <c r="J2" s="3"/>
      <c r="K2" s="3"/>
    </row>
    <row r="3" ht="21" customHeight="1" spans="1:11">
      <c r="A3" s="3" t="s">
        <v>143</v>
      </c>
      <c r="B3" s="3" t="s">
        <v>458</v>
      </c>
      <c r="C3" s="3"/>
      <c r="D3" s="3"/>
      <c r="E3" s="3" t="s">
        <v>144</v>
      </c>
      <c r="F3" s="3" t="s">
        <v>458</v>
      </c>
      <c r="G3" s="3"/>
      <c r="H3" s="3"/>
      <c r="I3" s="3"/>
      <c r="J3" s="3"/>
      <c r="K3" s="3"/>
    </row>
    <row r="4" ht="21" customHeight="1" spans="1:11">
      <c r="A4" s="3" t="s">
        <v>145</v>
      </c>
      <c r="B4" s="3"/>
      <c r="C4" s="3"/>
      <c r="D4" s="3"/>
      <c r="E4" s="3"/>
      <c r="F4" s="3"/>
      <c r="G4" s="3"/>
      <c r="H4" s="3"/>
      <c r="I4" s="3"/>
      <c r="J4" s="3"/>
      <c r="K4" s="3"/>
    </row>
    <row r="5" ht="24" customHeight="1" spans="1:11">
      <c r="A5" s="3"/>
      <c r="B5" s="3"/>
      <c r="C5" s="4" t="s">
        <v>146</v>
      </c>
      <c r="D5" s="3" t="s">
        <v>18</v>
      </c>
      <c r="E5" s="3"/>
      <c r="F5" s="3" t="s">
        <v>147</v>
      </c>
      <c r="G5" s="3"/>
      <c r="H5" s="3" t="s">
        <v>148</v>
      </c>
      <c r="I5" s="3" t="s">
        <v>21</v>
      </c>
      <c r="J5" s="3"/>
      <c r="K5" s="3" t="s">
        <v>22</v>
      </c>
    </row>
    <row r="6" ht="27" customHeight="1" spans="1:11">
      <c r="A6" s="3" t="s">
        <v>149</v>
      </c>
      <c r="B6" s="3"/>
      <c r="C6" s="3" t="s">
        <v>507</v>
      </c>
      <c r="D6" s="3" t="s">
        <v>508</v>
      </c>
      <c r="E6" s="3"/>
      <c r="F6" s="3" t="s">
        <v>508</v>
      </c>
      <c r="G6" s="3"/>
      <c r="H6" s="3" t="s">
        <v>412</v>
      </c>
      <c r="I6" s="3" t="s">
        <v>28</v>
      </c>
      <c r="J6" s="3"/>
      <c r="K6" s="3" t="s">
        <v>28</v>
      </c>
    </row>
    <row r="7" ht="27" customHeight="1" spans="1:11">
      <c r="A7" s="3" t="s">
        <v>155</v>
      </c>
      <c r="B7" s="3"/>
      <c r="C7" s="3" t="s">
        <v>507</v>
      </c>
      <c r="D7" s="3" t="s">
        <v>508</v>
      </c>
      <c r="E7" s="3"/>
      <c r="F7" s="3" t="s">
        <v>508</v>
      </c>
      <c r="G7" s="3"/>
      <c r="H7" s="3" t="s">
        <v>412</v>
      </c>
      <c r="I7" s="3" t="s">
        <v>34</v>
      </c>
      <c r="J7" s="3"/>
      <c r="K7" s="3" t="s">
        <v>413</v>
      </c>
    </row>
    <row r="8" ht="27" customHeight="1" spans="1:11">
      <c r="A8" s="3" t="s">
        <v>156</v>
      </c>
      <c r="B8" s="3"/>
      <c r="C8" s="3" t="s">
        <v>60</v>
      </c>
      <c r="D8" s="3" t="s">
        <v>60</v>
      </c>
      <c r="E8" s="3"/>
      <c r="F8" s="3" t="s">
        <v>60</v>
      </c>
      <c r="G8" s="3"/>
      <c r="H8" s="3" t="s">
        <v>157</v>
      </c>
      <c r="I8" s="3" t="s">
        <v>34</v>
      </c>
      <c r="J8" s="3"/>
      <c r="K8" s="3" t="s">
        <v>157</v>
      </c>
    </row>
    <row r="9" ht="1.95" hidden="1" customHeight="1" spans="1:11">
      <c r="A9" s="3"/>
      <c r="B9" s="3"/>
      <c r="C9" s="6"/>
      <c r="D9" s="6"/>
      <c r="E9" s="6"/>
      <c r="F9" s="6"/>
      <c r="G9" s="3"/>
      <c r="H9" s="3"/>
      <c r="I9" s="3"/>
      <c r="J9" s="3"/>
      <c r="K9" s="6"/>
    </row>
    <row r="10" ht="24" customHeight="1" spans="1:11">
      <c r="A10" s="7" t="s">
        <v>158</v>
      </c>
      <c r="B10" s="7" t="s">
        <v>41</v>
      </c>
      <c r="C10" s="7"/>
      <c r="D10" s="7"/>
      <c r="E10" s="7"/>
      <c r="F10" s="7" t="s">
        <v>159</v>
      </c>
      <c r="G10" s="7"/>
      <c r="H10" s="7"/>
      <c r="I10" s="7"/>
      <c r="J10" s="7"/>
      <c r="K10" s="7"/>
    </row>
    <row r="11" ht="98.5" customHeight="1" spans="1:11">
      <c r="A11" s="7"/>
      <c r="B11" s="8" t="s">
        <v>509</v>
      </c>
      <c r="C11" s="8"/>
      <c r="D11" s="8"/>
      <c r="E11" s="8"/>
      <c r="F11" s="8" t="s">
        <v>510</v>
      </c>
      <c r="G11" s="8"/>
      <c r="H11" s="8"/>
      <c r="I11" s="8"/>
      <c r="J11" s="8"/>
      <c r="K11" s="8"/>
    </row>
    <row r="12" ht="24" customHeight="1" spans="1:11">
      <c r="A12" s="7" t="s">
        <v>49</v>
      </c>
      <c r="B12" s="7" t="s">
        <v>50</v>
      </c>
      <c r="C12" s="7"/>
      <c r="D12" s="7" t="s">
        <v>51</v>
      </c>
      <c r="E12" s="7"/>
      <c r="F12" s="7" t="s">
        <v>52</v>
      </c>
      <c r="G12" s="7" t="s">
        <v>53</v>
      </c>
      <c r="H12" s="7" t="s">
        <v>162</v>
      </c>
      <c r="I12" s="7" t="s">
        <v>163</v>
      </c>
      <c r="J12" s="7" t="s">
        <v>164</v>
      </c>
      <c r="K12" s="7"/>
    </row>
    <row r="13" ht="27" customHeight="1" spans="1:11">
      <c r="A13" s="9" t="s">
        <v>165</v>
      </c>
      <c r="B13" s="10" t="s">
        <v>166</v>
      </c>
      <c r="C13" s="10"/>
      <c r="D13" s="11" t="s">
        <v>105</v>
      </c>
      <c r="E13" s="11"/>
      <c r="F13" s="10" t="s">
        <v>366</v>
      </c>
      <c r="G13" s="10" t="s">
        <v>64</v>
      </c>
      <c r="H13" s="13">
        <v>5</v>
      </c>
      <c r="I13" s="13">
        <v>5</v>
      </c>
      <c r="J13" s="11" t="s">
        <v>60</v>
      </c>
      <c r="K13" s="11"/>
    </row>
    <row r="14" ht="27" hidden="1" customHeight="1" spans="1:11">
      <c r="A14" s="9"/>
      <c r="B14" s="10" t="s">
        <v>167</v>
      </c>
      <c r="C14" s="10"/>
      <c r="D14" s="11" t="s">
        <v>60</v>
      </c>
      <c r="E14" s="11"/>
      <c r="F14" s="10" t="s">
        <v>60</v>
      </c>
      <c r="G14" s="10" t="s">
        <v>60</v>
      </c>
      <c r="H14" s="10" t="s">
        <v>60</v>
      </c>
      <c r="I14" s="13">
        <v>0</v>
      </c>
      <c r="J14" s="11" t="s">
        <v>60</v>
      </c>
      <c r="K14" s="11"/>
    </row>
    <row r="15" ht="27" hidden="1" customHeight="1" spans="1:11">
      <c r="A15" s="9"/>
      <c r="B15" s="10" t="s">
        <v>168</v>
      </c>
      <c r="C15" s="10"/>
      <c r="D15" s="11" t="s">
        <v>60</v>
      </c>
      <c r="E15" s="11"/>
      <c r="F15" s="10" t="s">
        <v>60</v>
      </c>
      <c r="G15" s="10" t="s">
        <v>60</v>
      </c>
      <c r="H15" s="10" t="s">
        <v>60</v>
      </c>
      <c r="I15" s="13">
        <v>0</v>
      </c>
      <c r="J15" s="11" t="s">
        <v>60</v>
      </c>
      <c r="K15" s="11"/>
    </row>
    <row r="16" ht="27" customHeight="1" spans="1:11">
      <c r="A16" s="9" t="s">
        <v>169</v>
      </c>
      <c r="B16" s="10" t="s">
        <v>170</v>
      </c>
      <c r="C16" s="10"/>
      <c r="D16" s="11" t="s">
        <v>171</v>
      </c>
      <c r="E16" s="11"/>
      <c r="F16" s="10" t="s">
        <v>86</v>
      </c>
      <c r="G16" s="10" t="s">
        <v>64</v>
      </c>
      <c r="H16" s="13">
        <v>5</v>
      </c>
      <c r="I16" s="13">
        <v>5</v>
      </c>
      <c r="J16" s="11" t="s">
        <v>60</v>
      </c>
      <c r="K16" s="11"/>
    </row>
    <row r="17" ht="27" customHeight="1" spans="1:11">
      <c r="A17" s="9"/>
      <c r="B17" s="10"/>
      <c r="C17" s="10"/>
      <c r="D17" s="11" t="s">
        <v>511</v>
      </c>
      <c r="E17" s="11"/>
      <c r="F17" s="10" t="s">
        <v>58</v>
      </c>
      <c r="G17" s="10" t="s">
        <v>64</v>
      </c>
      <c r="H17" s="13">
        <v>5</v>
      </c>
      <c r="I17" s="13">
        <v>5</v>
      </c>
      <c r="J17" s="11" t="s">
        <v>60</v>
      </c>
      <c r="K17" s="11"/>
    </row>
    <row r="18" ht="27" customHeight="1" spans="1:11">
      <c r="A18" s="9"/>
      <c r="B18" s="10"/>
      <c r="C18" s="10"/>
      <c r="D18" s="11" t="s">
        <v>177</v>
      </c>
      <c r="E18" s="11"/>
      <c r="F18" s="10" t="s">
        <v>512</v>
      </c>
      <c r="G18" s="10" t="s">
        <v>513</v>
      </c>
      <c r="H18" s="13">
        <v>5</v>
      </c>
      <c r="I18" s="13">
        <v>5</v>
      </c>
      <c r="J18" s="11" t="s">
        <v>60</v>
      </c>
      <c r="K18" s="11"/>
    </row>
    <row r="19" ht="27" customHeight="1" spans="1:11">
      <c r="A19" s="9"/>
      <c r="B19" s="10"/>
      <c r="C19" s="10"/>
      <c r="D19" s="11" t="s">
        <v>370</v>
      </c>
      <c r="E19" s="11"/>
      <c r="F19" s="10" t="s">
        <v>58</v>
      </c>
      <c r="G19" s="10" t="s">
        <v>64</v>
      </c>
      <c r="H19" s="13">
        <v>5</v>
      </c>
      <c r="I19" s="13">
        <v>5</v>
      </c>
      <c r="J19" s="11" t="s">
        <v>60</v>
      </c>
      <c r="K19" s="11"/>
    </row>
    <row r="20" ht="27" customHeight="1" spans="1:11">
      <c r="A20" s="9"/>
      <c r="B20" s="10" t="s">
        <v>180</v>
      </c>
      <c r="C20" s="10"/>
      <c r="D20" s="11" t="s">
        <v>450</v>
      </c>
      <c r="E20" s="11"/>
      <c r="F20" s="10" t="s">
        <v>58</v>
      </c>
      <c r="G20" s="10" t="s">
        <v>64</v>
      </c>
      <c r="H20" s="13">
        <v>5</v>
      </c>
      <c r="I20" s="13">
        <v>5</v>
      </c>
      <c r="J20" s="11" t="s">
        <v>60</v>
      </c>
      <c r="K20" s="11"/>
    </row>
    <row r="21" ht="27" customHeight="1" spans="1:11">
      <c r="A21" s="9"/>
      <c r="B21" s="10"/>
      <c r="C21" s="10"/>
      <c r="D21" s="11" t="s">
        <v>182</v>
      </c>
      <c r="E21" s="11"/>
      <c r="F21" s="10" t="s">
        <v>58</v>
      </c>
      <c r="G21" s="10" t="s">
        <v>64</v>
      </c>
      <c r="H21" s="13">
        <v>5</v>
      </c>
      <c r="I21" s="13">
        <v>5</v>
      </c>
      <c r="J21" s="11" t="s">
        <v>60</v>
      </c>
      <c r="K21" s="11"/>
    </row>
    <row r="22" ht="27" customHeight="1" spans="1:11">
      <c r="A22" s="9"/>
      <c r="B22" s="10"/>
      <c r="C22" s="10"/>
      <c r="D22" s="11" t="s">
        <v>372</v>
      </c>
      <c r="E22" s="11"/>
      <c r="F22" s="10" t="s">
        <v>58</v>
      </c>
      <c r="G22" s="10" t="s">
        <v>64</v>
      </c>
      <c r="H22" s="13">
        <v>5</v>
      </c>
      <c r="I22" s="13">
        <v>5</v>
      </c>
      <c r="J22" s="11" t="s">
        <v>60</v>
      </c>
      <c r="K22" s="11"/>
    </row>
    <row r="23" ht="27" customHeight="1" spans="1:11">
      <c r="A23" s="9"/>
      <c r="B23" s="10"/>
      <c r="C23" s="10"/>
      <c r="D23" s="11" t="s">
        <v>99</v>
      </c>
      <c r="E23" s="11"/>
      <c r="F23" s="10" t="s">
        <v>86</v>
      </c>
      <c r="G23" s="10" t="s">
        <v>64</v>
      </c>
      <c r="H23" s="13">
        <v>5</v>
      </c>
      <c r="I23" s="13">
        <v>5</v>
      </c>
      <c r="J23" s="11" t="s">
        <v>60</v>
      </c>
      <c r="K23" s="11"/>
    </row>
    <row r="24" ht="27" customHeight="1" spans="1:11">
      <c r="A24" s="9"/>
      <c r="B24" s="10" t="s">
        <v>183</v>
      </c>
      <c r="C24" s="10"/>
      <c r="D24" s="11" t="s">
        <v>184</v>
      </c>
      <c r="E24" s="11"/>
      <c r="F24" s="10" t="s">
        <v>58</v>
      </c>
      <c r="G24" s="10" t="s">
        <v>64</v>
      </c>
      <c r="H24" s="13">
        <v>5</v>
      </c>
      <c r="I24" s="13">
        <v>5</v>
      </c>
      <c r="J24" s="11" t="s">
        <v>60</v>
      </c>
      <c r="K24" s="11"/>
    </row>
    <row r="25" ht="27" customHeight="1" spans="1:11">
      <c r="A25" s="9"/>
      <c r="B25" s="10"/>
      <c r="C25" s="10"/>
      <c r="D25" s="11" t="s">
        <v>230</v>
      </c>
      <c r="E25" s="11"/>
      <c r="F25" s="10" t="s">
        <v>86</v>
      </c>
      <c r="G25" s="10" t="s">
        <v>64</v>
      </c>
      <c r="H25" s="13">
        <v>5</v>
      </c>
      <c r="I25" s="13">
        <v>5</v>
      </c>
      <c r="J25" s="11" t="s">
        <v>60</v>
      </c>
      <c r="K25" s="11"/>
    </row>
    <row r="26" ht="27" customHeight="1" spans="1:11">
      <c r="A26" s="9"/>
      <c r="B26" s="10"/>
      <c r="C26" s="10"/>
      <c r="D26" s="11" t="s">
        <v>451</v>
      </c>
      <c r="E26" s="11"/>
      <c r="F26" s="10" t="s">
        <v>102</v>
      </c>
      <c r="G26" s="10" t="s">
        <v>64</v>
      </c>
      <c r="H26" s="13">
        <v>5</v>
      </c>
      <c r="I26" s="13">
        <v>5</v>
      </c>
      <c r="J26" s="11" t="s">
        <v>60</v>
      </c>
      <c r="K26" s="11"/>
    </row>
    <row r="27" ht="27" customHeight="1" spans="1:11">
      <c r="A27" s="9"/>
      <c r="B27" s="10"/>
      <c r="C27" s="10"/>
      <c r="D27" s="11" t="s">
        <v>373</v>
      </c>
      <c r="E27" s="11"/>
      <c r="F27" s="10" t="s">
        <v>102</v>
      </c>
      <c r="G27" s="10" t="s">
        <v>64</v>
      </c>
      <c r="H27" s="13">
        <v>5</v>
      </c>
      <c r="I27" s="13">
        <v>5</v>
      </c>
      <c r="J27" s="11" t="s">
        <v>60</v>
      </c>
      <c r="K27" s="11"/>
    </row>
    <row r="28" ht="27" customHeight="1" spans="1:11">
      <c r="A28" s="9" t="s">
        <v>187</v>
      </c>
      <c r="B28" s="10" t="s">
        <v>188</v>
      </c>
      <c r="C28" s="10"/>
      <c r="D28" s="11" t="s">
        <v>108</v>
      </c>
      <c r="E28" s="11"/>
      <c r="F28" s="10" t="s">
        <v>189</v>
      </c>
      <c r="G28" s="10" t="s">
        <v>64</v>
      </c>
      <c r="H28" s="13">
        <v>5</v>
      </c>
      <c r="I28" s="13">
        <v>5</v>
      </c>
      <c r="J28" s="11" t="s">
        <v>60</v>
      </c>
      <c r="K28" s="11"/>
    </row>
    <row r="29" ht="27" customHeight="1" spans="1:11">
      <c r="A29" s="9"/>
      <c r="B29" s="10" t="s">
        <v>190</v>
      </c>
      <c r="C29" s="10"/>
      <c r="D29" s="11" t="s">
        <v>191</v>
      </c>
      <c r="E29" s="11"/>
      <c r="F29" s="10" t="s">
        <v>192</v>
      </c>
      <c r="G29" s="10" t="s">
        <v>64</v>
      </c>
      <c r="H29" s="13">
        <v>5</v>
      </c>
      <c r="I29" s="13">
        <v>5</v>
      </c>
      <c r="J29" s="11" t="s">
        <v>60</v>
      </c>
      <c r="K29" s="11"/>
    </row>
    <row r="30" ht="27" customHeight="1" spans="1:11">
      <c r="A30" s="9"/>
      <c r="B30" s="10"/>
      <c r="C30" s="10"/>
      <c r="D30" s="11" t="s">
        <v>193</v>
      </c>
      <c r="E30" s="11"/>
      <c r="F30" s="10" t="s">
        <v>194</v>
      </c>
      <c r="G30" s="10" t="s">
        <v>64</v>
      </c>
      <c r="H30" s="13">
        <v>3</v>
      </c>
      <c r="I30" s="13">
        <v>3</v>
      </c>
      <c r="J30" s="11" t="s">
        <v>60</v>
      </c>
      <c r="K30" s="11"/>
    </row>
    <row r="31" ht="27" customHeight="1" spans="1:11">
      <c r="A31" s="9"/>
      <c r="B31" s="10" t="s">
        <v>195</v>
      </c>
      <c r="C31" s="10"/>
      <c r="D31" s="11" t="s">
        <v>113</v>
      </c>
      <c r="E31" s="11"/>
      <c r="F31" s="10" t="s">
        <v>196</v>
      </c>
      <c r="G31" s="10" t="s">
        <v>64</v>
      </c>
      <c r="H31" s="13">
        <v>2</v>
      </c>
      <c r="I31" s="13">
        <v>2</v>
      </c>
      <c r="J31" s="11" t="s">
        <v>60</v>
      </c>
      <c r="K31" s="11"/>
    </row>
    <row r="32" ht="27" customHeight="1" spans="1:11">
      <c r="A32" s="9" t="s">
        <v>197</v>
      </c>
      <c r="B32" s="10" t="s">
        <v>198</v>
      </c>
      <c r="C32" s="10"/>
      <c r="D32" s="11" t="s">
        <v>199</v>
      </c>
      <c r="E32" s="11"/>
      <c r="F32" s="10" t="s">
        <v>86</v>
      </c>
      <c r="G32" s="10" t="s">
        <v>260</v>
      </c>
      <c r="H32" s="13">
        <v>5</v>
      </c>
      <c r="I32" s="13">
        <v>5</v>
      </c>
      <c r="J32" s="11" t="s">
        <v>60</v>
      </c>
      <c r="K32" s="11"/>
    </row>
    <row r="33" ht="27" customHeight="1" spans="1:11">
      <c r="A33" s="9"/>
      <c r="B33" s="10"/>
      <c r="C33" s="10"/>
      <c r="D33" s="11" t="s">
        <v>200</v>
      </c>
      <c r="E33" s="11"/>
      <c r="F33" s="10" t="s">
        <v>86</v>
      </c>
      <c r="G33" s="10" t="s">
        <v>260</v>
      </c>
      <c r="H33" s="13">
        <v>5</v>
      </c>
      <c r="I33" s="13">
        <v>5</v>
      </c>
      <c r="J33" s="11" t="s">
        <v>60</v>
      </c>
      <c r="K33" s="11"/>
    </row>
    <row r="34" ht="12" hidden="1" customHeight="1" spans="1:11">
      <c r="A34" s="10"/>
      <c r="B34" s="10"/>
      <c r="C34" s="10"/>
      <c r="D34" s="11"/>
      <c r="E34" s="10"/>
      <c r="F34" s="10"/>
      <c r="G34" s="10"/>
      <c r="H34" s="10"/>
      <c r="I34" s="10"/>
      <c r="J34" s="10"/>
      <c r="K34" s="11"/>
    </row>
    <row r="35" ht="21" customHeight="1" spans="1:11">
      <c r="A35" s="14" t="s">
        <v>201</v>
      </c>
      <c r="B35" s="14"/>
      <c r="C35" s="14"/>
      <c r="D35" s="14"/>
      <c r="E35" s="14"/>
      <c r="F35" s="14"/>
      <c r="G35" s="14"/>
      <c r="H35" s="15">
        <v>100</v>
      </c>
      <c r="I35" s="55">
        <v>100</v>
      </c>
      <c r="J35" s="9" t="s">
        <v>136</v>
      </c>
      <c r="K35" s="9"/>
    </row>
    <row r="36" ht="17.5" hidden="1" customHeight="1" spans="1:11">
      <c r="A36" s="14"/>
      <c r="B36" s="14"/>
      <c r="C36" s="14"/>
      <c r="D36" s="14"/>
      <c r="E36" s="14"/>
      <c r="F36" s="14"/>
      <c r="G36" s="16"/>
      <c r="H36" s="16"/>
      <c r="I36" s="20"/>
      <c r="J36" s="20"/>
      <c r="K36" s="21"/>
    </row>
    <row r="37" spans="1:11">
      <c r="A37" s="17" t="s">
        <v>203</v>
      </c>
      <c r="B37" s="18" t="s">
        <v>356</v>
      </c>
      <c r="C37" s="18"/>
      <c r="D37" s="18"/>
      <c r="E37" s="18"/>
      <c r="F37" s="18"/>
      <c r="G37" s="18"/>
      <c r="H37" s="18"/>
      <c r="I37" s="18"/>
      <c r="J37" s="18"/>
      <c r="K37" s="18"/>
    </row>
  </sheetData>
  <mergeCells count="89">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B14:C14"/>
    <mergeCell ref="D14:E14"/>
    <mergeCell ref="J14:K14"/>
    <mergeCell ref="B15:C15"/>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B28:C28"/>
    <mergeCell ref="D28:E28"/>
    <mergeCell ref="J28:K28"/>
    <mergeCell ref="D29:E29"/>
    <mergeCell ref="J29:K29"/>
    <mergeCell ref="D30:E30"/>
    <mergeCell ref="J30:K30"/>
    <mergeCell ref="B31:C31"/>
    <mergeCell ref="D31:E31"/>
    <mergeCell ref="J31:K31"/>
    <mergeCell ref="D32:E32"/>
    <mergeCell ref="J32:K32"/>
    <mergeCell ref="D33:E33"/>
    <mergeCell ref="J33:K33"/>
    <mergeCell ref="A35:G35"/>
    <mergeCell ref="J35:K35"/>
    <mergeCell ref="B37:K37"/>
    <mergeCell ref="A10:A11"/>
    <mergeCell ref="A13:A15"/>
    <mergeCell ref="A16:A27"/>
    <mergeCell ref="A28:A31"/>
    <mergeCell ref="A32:A33"/>
    <mergeCell ref="B16:C19"/>
    <mergeCell ref="B20:C23"/>
    <mergeCell ref="B24:C27"/>
    <mergeCell ref="B29:C30"/>
    <mergeCell ref="B32:C3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K33"/>
  <sheetViews>
    <sheetView workbookViewId="0">
      <selection activeCell="M8" sqref="M8"/>
    </sheetView>
  </sheetViews>
  <sheetFormatPr defaultColWidth="9" defaultRowHeight="14"/>
  <cols>
    <col min="1" max="1" width="13.3818181818182" customWidth="1"/>
    <col min="2" max="2" width="7.38181818181818" customWidth="1"/>
    <col min="3" max="3" width="11.7636363636364" customWidth="1"/>
    <col min="4" max="4" width="16.7636363636364" customWidth="1"/>
    <col min="5" max="5" width="9.76363636363636" customWidth="1"/>
    <col min="6" max="6" width="14.5363636363636" customWidth="1"/>
    <col min="7" max="7" width="11.2272727272727" customWidth="1"/>
    <col min="8" max="8" width="13.5363636363636" customWidth="1"/>
    <col min="9" max="9" width="12.8454545454545" customWidth="1"/>
    <col min="10" max="10" width="6.53636363636364" customWidth="1"/>
    <col min="11" max="11" width="16.5363636363636" customWidth="1"/>
  </cols>
  <sheetData>
    <row r="1" s="1" customFormat="1" ht="56.7" customHeight="1" spans="1:11">
      <c r="A1" s="2" t="s">
        <v>140</v>
      </c>
      <c r="B1" s="2"/>
      <c r="C1" s="2"/>
      <c r="D1" s="2"/>
      <c r="E1" s="2"/>
      <c r="F1" s="2"/>
      <c r="G1" s="2"/>
      <c r="H1" s="2"/>
      <c r="I1" s="2"/>
      <c r="J1" s="2"/>
      <c r="K1" s="2"/>
    </row>
    <row r="2" ht="19.2" customHeight="1" spans="1:11">
      <c r="A2" s="3" t="s">
        <v>141</v>
      </c>
      <c r="B2" s="3" t="s">
        <v>514</v>
      </c>
      <c r="C2" s="3"/>
      <c r="D2" s="3"/>
      <c r="E2" s="3"/>
      <c r="F2" s="3"/>
      <c r="G2" s="3"/>
      <c r="H2" s="3"/>
      <c r="I2" s="3"/>
      <c r="J2" s="3"/>
      <c r="K2" s="3"/>
    </row>
    <row r="3" ht="21" customHeight="1" spans="1:11">
      <c r="A3" s="3" t="s">
        <v>143</v>
      </c>
      <c r="B3" s="3" t="s">
        <v>458</v>
      </c>
      <c r="C3" s="3"/>
      <c r="D3" s="3"/>
      <c r="E3" s="3" t="s">
        <v>144</v>
      </c>
      <c r="F3" s="3" t="s">
        <v>458</v>
      </c>
      <c r="G3" s="3"/>
      <c r="H3" s="3"/>
      <c r="I3" s="3"/>
      <c r="J3" s="3"/>
      <c r="K3" s="3"/>
    </row>
    <row r="4" ht="21" customHeight="1" spans="1:11">
      <c r="A4" s="3" t="s">
        <v>145</v>
      </c>
      <c r="B4" s="3"/>
      <c r="C4" s="3"/>
      <c r="D4" s="3"/>
      <c r="E4" s="3"/>
      <c r="F4" s="3"/>
      <c r="G4" s="3"/>
      <c r="H4" s="3"/>
      <c r="I4" s="3"/>
      <c r="J4" s="3"/>
      <c r="K4" s="3"/>
    </row>
    <row r="5" ht="24" customHeight="1" spans="1:11">
      <c r="A5" s="3"/>
      <c r="B5" s="3"/>
      <c r="C5" s="4" t="s">
        <v>146</v>
      </c>
      <c r="D5" s="3" t="s">
        <v>18</v>
      </c>
      <c r="E5" s="3"/>
      <c r="F5" s="3" t="s">
        <v>147</v>
      </c>
      <c r="G5" s="3"/>
      <c r="H5" s="3" t="s">
        <v>148</v>
      </c>
      <c r="I5" s="3" t="s">
        <v>21</v>
      </c>
      <c r="J5" s="3"/>
      <c r="K5" s="3" t="s">
        <v>22</v>
      </c>
    </row>
    <row r="6" ht="27" customHeight="1" spans="1:11">
      <c r="A6" s="3" t="s">
        <v>149</v>
      </c>
      <c r="B6" s="3"/>
      <c r="C6" s="23">
        <v>8</v>
      </c>
      <c r="D6" s="23">
        <v>8</v>
      </c>
      <c r="E6" s="23"/>
      <c r="F6" s="23">
        <v>8</v>
      </c>
      <c r="G6" s="23"/>
      <c r="H6" s="3" t="s">
        <v>412</v>
      </c>
      <c r="I6" s="3" t="s">
        <v>28</v>
      </c>
      <c r="J6" s="3"/>
      <c r="K6" s="3" t="s">
        <v>28</v>
      </c>
    </row>
    <row r="7" ht="27" customHeight="1" spans="1:11">
      <c r="A7" s="3" t="s">
        <v>155</v>
      </c>
      <c r="B7" s="3"/>
      <c r="C7" s="23">
        <v>8</v>
      </c>
      <c r="D7" s="23">
        <v>8</v>
      </c>
      <c r="E7" s="23"/>
      <c r="F7" s="23">
        <v>8</v>
      </c>
      <c r="G7" s="23"/>
      <c r="H7" s="3" t="s">
        <v>412</v>
      </c>
      <c r="I7" s="3" t="s">
        <v>34</v>
      </c>
      <c r="J7" s="3"/>
      <c r="K7" s="3" t="s">
        <v>413</v>
      </c>
    </row>
    <row r="8" ht="27" customHeight="1" spans="1:11">
      <c r="A8" s="3" t="s">
        <v>156</v>
      </c>
      <c r="B8" s="3"/>
      <c r="C8" s="3" t="s">
        <v>60</v>
      </c>
      <c r="D8" s="3" t="s">
        <v>60</v>
      </c>
      <c r="E8" s="3"/>
      <c r="F8" s="3" t="s">
        <v>60</v>
      </c>
      <c r="G8" s="3"/>
      <c r="H8" s="3" t="s">
        <v>157</v>
      </c>
      <c r="I8" s="3" t="s">
        <v>34</v>
      </c>
      <c r="J8" s="3"/>
      <c r="K8" s="3" t="s">
        <v>157</v>
      </c>
    </row>
    <row r="9" ht="1.95" hidden="1" customHeight="1" spans="1:11">
      <c r="A9" s="3"/>
      <c r="B9" s="3"/>
      <c r="C9" s="6"/>
      <c r="D9" s="6"/>
      <c r="E9" s="6"/>
      <c r="F9" s="6"/>
      <c r="G9" s="3"/>
      <c r="H9" s="3"/>
      <c r="I9" s="3"/>
      <c r="J9" s="3"/>
      <c r="K9" s="6"/>
    </row>
    <row r="10" ht="24" customHeight="1" spans="1:11">
      <c r="A10" s="7" t="s">
        <v>158</v>
      </c>
      <c r="B10" s="7" t="s">
        <v>41</v>
      </c>
      <c r="C10" s="7"/>
      <c r="D10" s="7"/>
      <c r="E10" s="7"/>
      <c r="F10" s="7" t="s">
        <v>159</v>
      </c>
      <c r="G10" s="7"/>
      <c r="H10" s="7"/>
      <c r="I10" s="7"/>
      <c r="J10" s="7"/>
      <c r="K10" s="7"/>
    </row>
    <row r="11" ht="98.5" customHeight="1" spans="1:11">
      <c r="A11" s="7"/>
      <c r="B11" s="8" t="s">
        <v>515</v>
      </c>
      <c r="C11" s="8"/>
      <c r="D11" s="8"/>
      <c r="E11" s="8"/>
      <c r="F11" s="8" t="s">
        <v>516</v>
      </c>
      <c r="G11" s="8"/>
      <c r="H11" s="8"/>
      <c r="I11" s="8"/>
      <c r="J11" s="8"/>
      <c r="K11" s="8"/>
    </row>
    <row r="12" ht="24" customHeight="1" spans="1:11">
      <c r="A12" s="7" t="s">
        <v>49</v>
      </c>
      <c r="B12" s="7" t="s">
        <v>50</v>
      </c>
      <c r="C12" s="7"/>
      <c r="D12" s="7" t="s">
        <v>51</v>
      </c>
      <c r="E12" s="7"/>
      <c r="F12" s="7" t="s">
        <v>52</v>
      </c>
      <c r="G12" s="7" t="s">
        <v>53</v>
      </c>
      <c r="H12" s="7" t="s">
        <v>162</v>
      </c>
      <c r="I12" s="7" t="s">
        <v>163</v>
      </c>
      <c r="J12" s="7" t="s">
        <v>164</v>
      </c>
      <c r="K12" s="7"/>
    </row>
    <row r="13" ht="27" customHeight="1" spans="1:11">
      <c r="A13" s="9" t="s">
        <v>165</v>
      </c>
      <c r="B13" s="10" t="s">
        <v>166</v>
      </c>
      <c r="C13" s="10"/>
      <c r="D13" s="11" t="s">
        <v>517</v>
      </c>
      <c r="E13" s="11"/>
      <c r="F13" s="10" t="s">
        <v>86</v>
      </c>
      <c r="G13" s="10" t="s">
        <v>64</v>
      </c>
      <c r="H13" s="13">
        <v>5</v>
      </c>
      <c r="I13" s="13">
        <v>5</v>
      </c>
      <c r="J13" s="11" t="s">
        <v>60</v>
      </c>
      <c r="K13" s="11"/>
    </row>
    <row r="14" ht="27" hidden="1" customHeight="1" spans="1:11">
      <c r="A14" s="9"/>
      <c r="B14" s="10" t="s">
        <v>167</v>
      </c>
      <c r="C14" s="10"/>
      <c r="D14" s="11" t="s">
        <v>60</v>
      </c>
      <c r="E14" s="11"/>
      <c r="F14" s="10" t="s">
        <v>60</v>
      </c>
      <c r="G14" s="10" t="s">
        <v>60</v>
      </c>
      <c r="H14" s="10" t="s">
        <v>60</v>
      </c>
      <c r="I14" s="13">
        <v>0</v>
      </c>
      <c r="J14" s="11" t="s">
        <v>60</v>
      </c>
      <c r="K14" s="11"/>
    </row>
    <row r="15" ht="27" hidden="1" customHeight="1" spans="1:11">
      <c r="A15" s="9"/>
      <c r="B15" s="10" t="s">
        <v>168</v>
      </c>
      <c r="C15" s="10"/>
      <c r="D15" s="11" t="s">
        <v>60</v>
      </c>
      <c r="E15" s="11"/>
      <c r="F15" s="10" t="s">
        <v>60</v>
      </c>
      <c r="G15" s="10" t="s">
        <v>60</v>
      </c>
      <c r="H15" s="10" t="s">
        <v>60</v>
      </c>
      <c r="I15" s="13">
        <v>0</v>
      </c>
      <c r="J15" s="11" t="s">
        <v>60</v>
      </c>
      <c r="K15" s="11"/>
    </row>
    <row r="16" ht="27" customHeight="1" spans="1:11">
      <c r="A16" s="9" t="s">
        <v>169</v>
      </c>
      <c r="B16" s="10" t="s">
        <v>170</v>
      </c>
      <c r="C16" s="10"/>
      <c r="D16" s="11" t="s">
        <v>518</v>
      </c>
      <c r="E16" s="11"/>
      <c r="F16" s="10" t="s">
        <v>512</v>
      </c>
      <c r="G16" s="10" t="s">
        <v>513</v>
      </c>
      <c r="H16" s="13">
        <v>5</v>
      </c>
      <c r="I16" s="13">
        <v>5</v>
      </c>
      <c r="J16" s="11" t="s">
        <v>60</v>
      </c>
      <c r="K16" s="11"/>
    </row>
    <row r="17" ht="27" customHeight="1" spans="1:11">
      <c r="A17" s="9"/>
      <c r="B17" s="10"/>
      <c r="C17" s="10"/>
      <c r="D17" s="11" t="s">
        <v>519</v>
      </c>
      <c r="E17" s="11"/>
      <c r="F17" s="10" t="s">
        <v>520</v>
      </c>
      <c r="G17" s="10" t="s">
        <v>521</v>
      </c>
      <c r="H17" s="13">
        <v>5</v>
      </c>
      <c r="I17" s="13">
        <v>5</v>
      </c>
      <c r="J17" s="11" t="s">
        <v>60</v>
      </c>
      <c r="K17" s="11"/>
    </row>
    <row r="18" ht="27" customHeight="1" spans="1:11">
      <c r="A18" s="9"/>
      <c r="B18" s="10"/>
      <c r="C18" s="10"/>
      <c r="D18" s="11" t="s">
        <v>522</v>
      </c>
      <c r="E18" s="11"/>
      <c r="F18" s="10" t="s">
        <v>86</v>
      </c>
      <c r="G18" s="10" t="s">
        <v>64</v>
      </c>
      <c r="H18" s="13">
        <v>5</v>
      </c>
      <c r="I18" s="13">
        <v>5</v>
      </c>
      <c r="J18" s="11" t="s">
        <v>60</v>
      </c>
      <c r="K18" s="11"/>
    </row>
    <row r="19" ht="27" customHeight="1" spans="1:11">
      <c r="A19" s="9"/>
      <c r="B19" s="10" t="s">
        <v>180</v>
      </c>
      <c r="C19" s="10"/>
      <c r="D19" s="11" t="s">
        <v>523</v>
      </c>
      <c r="E19" s="11"/>
      <c r="F19" s="10" t="s">
        <v>58</v>
      </c>
      <c r="G19" s="10" t="s">
        <v>64</v>
      </c>
      <c r="H19" s="13">
        <v>5</v>
      </c>
      <c r="I19" s="13">
        <v>5</v>
      </c>
      <c r="J19" s="11" t="s">
        <v>60</v>
      </c>
      <c r="K19" s="11"/>
    </row>
    <row r="20" ht="27" customHeight="1" spans="1:11">
      <c r="A20" s="9"/>
      <c r="B20" s="10"/>
      <c r="C20" s="10"/>
      <c r="D20" s="11" t="s">
        <v>524</v>
      </c>
      <c r="E20" s="11"/>
      <c r="F20" s="10" t="s">
        <v>58</v>
      </c>
      <c r="G20" s="10" t="s">
        <v>64</v>
      </c>
      <c r="H20" s="13">
        <v>5</v>
      </c>
      <c r="I20" s="13">
        <v>5</v>
      </c>
      <c r="J20" s="11" t="s">
        <v>60</v>
      </c>
      <c r="K20" s="11"/>
    </row>
    <row r="21" ht="27" customHeight="1" spans="1:11">
      <c r="A21" s="9"/>
      <c r="B21" s="10"/>
      <c r="C21" s="10"/>
      <c r="D21" s="11" t="s">
        <v>525</v>
      </c>
      <c r="E21" s="11"/>
      <c r="F21" s="10" t="s">
        <v>58</v>
      </c>
      <c r="G21" s="10" t="s">
        <v>64</v>
      </c>
      <c r="H21" s="13">
        <v>5</v>
      </c>
      <c r="I21" s="13">
        <v>5</v>
      </c>
      <c r="J21" s="11" t="s">
        <v>60</v>
      </c>
      <c r="K21" s="11"/>
    </row>
    <row r="22" ht="27" customHeight="1" spans="1:11">
      <c r="A22" s="9"/>
      <c r="B22" s="10" t="s">
        <v>183</v>
      </c>
      <c r="C22" s="10"/>
      <c r="D22" s="11" t="s">
        <v>526</v>
      </c>
      <c r="E22" s="11"/>
      <c r="F22" s="10" t="s">
        <v>102</v>
      </c>
      <c r="G22" s="10" t="s">
        <v>64</v>
      </c>
      <c r="H22" s="13">
        <v>5</v>
      </c>
      <c r="I22" s="13">
        <v>5</v>
      </c>
      <c r="J22" s="11" t="s">
        <v>60</v>
      </c>
      <c r="K22" s="11"/>
    </row>
    <row r="23" ht="27" customHeight="1" spans="1:11">
      <c r="A23" s="9"/>
      <c r="B23" s="10"/>
      <c r="C23" s="10"/>
      <c r="D23" s="11" t="s">
        <v>527</v>
      </c>
      <c r="E23" s="11"/>
      <c r="F23" s="10" t="s">
        <v>102</v>
      </c>
      <c r="G23" s="10" t="s">
        <v>64</v>
      </c>
      <c r="H23" s="13">
        <v>5</v>
      </c>
      <c r="I23" s="13">
        <v>5</v>
      </c>
      <c r="J23" s="11" t="s">
        <v>60</v>
      </c>
      <c r="K23" s="11"/>
    </row>
    <row r="24" ht="27" customHeight="1" spans="1:11">
      <c r="A24" s="9"/>
      <c r="B24" s="10"/>
      <c r="C24" s="10"/>
      <c r="D24" s="11" t="s">
        <v>528</v>
      </c>
      <c r="E24" s="11"/>
      <c r="F24" s="10" t="s">
        <v>102</v>
      </c>
      <c r="G24" s="10" t="s">
        <v>64</v>
      </c>
      <c r="H24" s="13">
        <v>5</v>
      </c>
      <c r="I24" s="13">
        <v>5</v>
      </c>
      <c r="J24" s="11" t="s">
        <v>60</v>
      </c>
      <c r="K24" s="11"/>
    </row>
    <row r="25" ht="27" hidden="1" customHeight="1" spans="1:11">
      <c r="A25" s="9" t="s">
        <v>187</v>
      </c>
      <c r="B25" s="10" t="s">
        <v>188</v>
      </c>
      <c r="C25" s="10"/>
      <c r="D25" s="11" t="s">
        <v>60</v>
      </c>
      <c r="E25" s="11"/>
      <c r="F25" s="10" t="s">
        <v>60</v>
      </c>
      <c r="G25" s="10" t="s">
        <v>60</v>
      </c>
      <c r="H25" s="10" t="s">
        <v>60</v>
      </c>
      <c r="I25" s="13">
        <v>0</v>
      </c>
      <c r="J25" s="11" t="s">
        <v>60</v>
      </c>
      <c r="K25" s="11"/>
    </row>
    <row r="26" ht="27" customHeight="1" spans="1:11">
      <c r="A26" s="9"/>
      <c r="B26" s="10" t="s">
        <v>190</v>
      </c>
      <c r="C26" s="10"/>
      <c r="D26" s="11" t="s">
        <v>193</v>
      </c>
      <c r="E26" s="11"/>
      <c r="F26" s="10" t="s">
        <v>194</v>
      </c>
      <c r="G26" s="10" t="s">
        <v>64</v>
      </c>
      <c r="H26" s="13">
        <v>20</v>
      </c>
      <c r="I26" s="13">
        <v>20</v>
      </c>
      <c r="J26" s="11"/>
      <c r="K26" s="11"/>
    </row>
    <row r="27" ht="27" hidden="1" customHeight="1" spans="1:11">
      <c r="A27" s="9"/>
      <c r="B27" s="10" t="s">
        <v>195</v>
      </c>
      <c r="C27" s="10"/>
      <c r="D27" s="11" t="s">
        <v>60</v>
      </c>
      <c r="E27" s="11"/>
      <c r="F27" s="10" t="s">
        <v>60</v>
      </c>
      <c r="G27" s="10" t="s">
        <v>60</v>
      </c>
      <c r="H27" s="10" t="s">
        <v>60</v>
      </c>
      <c r="I27" s="13">
        <v>0</v>
      </c>
      <c r="J27" s="11" t="s">
        <v>60</v>
      </c>
      <c r="K27" s="11"/>
    </row>
    <row r="28" ht="27" customHeight="1" spans="1:11">
      <c r="A28" s="9" t="s">
        <v>197</v>
      </c>
      <c r="B28" s="10" t="s">
        <v>198</v>
      </c>
      <c r="C28" s="10"/>
      <c r="D28" s="11" t="s">
        <v>529</v>
      </c>
      <c r="E28" s="11"/>
      <c r="F28" s="10" t="s">
        <v>86</v>
      </c>
      <c r="G28" s="10" t="s">
        <v>64</v>
      </c>
      <c r="H28" s="13">
        <v>10</v>
      </c>
      <c r="I28" s="13">
        <v>10</v>
      </c>
      <c r="J28" s="11" t="s">
        <v>60</v>
      </c>
      <c r="K28" s="11"/>
    </row>
    <row r="29" ht="27" customHeight="1" spans="1:11">
      <c r="A29" s="9"/>
      <c r="B29" s="10"/>
      <c r="C29" s="10"/>
      <c r="D29" s="11" t="s">
        <v>530</v>
      </c>
      <c r="E29" s="11"/>
      <c r="F29" s="10" t="s">
        <v>86</v>
      </c>
      <c r="G29" s="10" t="s">
        <v>64</v>
      </c>
      <c r="H29" s="13">
        <v>10</v>
      </c>
      <c r="I29" s="13">
        <v>10</v>
      </c>
      <c r="J29" s="11" t="s">
        <v>60</v>
      </c>
      <c r="K29" s="11"/>
    </row>
    <row r="30" ht="12" hidden="1" customHeight="1" spans="1:11">
      <c r="A30" s="10"/>
      <c r="B30" s="10"/>
      <c r="C30" s="10"/>
      <c r="D30" s="11"/>
      <c r="E30" s="10"/>
      <c r="F30" s="10"/>
      <c r="G30" s="10"/>
      <c r="H30" s="10"/>
      <c r="I30" s="10"/>
      <c r="J30" s="10"/>
      <c r="K30" s="11"/>
    </row>
    <row r="31" ht="21" customHeight="1" spans="1:11">
      <c r="A31" s="14" t="s">
        <v>201</v>
      </c>
      <c r="B31" s="14"/>
      <c r="C31" s="14"/>
      <c r="D31" s="14"/>
      <c r="E31" s="14"/>
      <c r="F31" s="14"/>
      <c r="G31" s="14"/>
      <c r="H31" s="15">
        <v>100</v>
      </c>
      <c r="I31" s="55">
        <v>100</v>
      </c>
      <c r="J31" s="9" t="s">
        <v>136</v>
      </c>
      <c r="K31" s="9"/>
    </row>
    <row r="32" ht="17.5" hidden="1" customHeight="1" spans="1:11">
      <c r="A32" s="14"/>
      <c r="B32" s="14"/>
      <c r="C32" s="14"/>
      <c r="D32" s="14"/>
      <c r="E32" s="14"/>
      <c r="F32" s="14"/>
      <c r="G32" s="16"/>
      <c r="H32" s="16"/>
      <c r="I32" s="20"/>
      <c r="J32" s="20"/>
      <c r="K32" s="21"/>
    </row>
    <row r="33" spans="1:11">
      <c r="A33" s="17" t="s">
        <v>203</v>
      </c>
      <c r="B33" s="18" t="s">
        <v>356</v>
      </c>
      <c r="C33" s="18"/>
      <c r="D33" s="18"/>
      <c r="E33" s="18"/>
      <c r="F33" s="18"/>
      <c r="G33" s="18"/>
      <c r="H33" s="18"/>
      <c r="I33" s="18"/>
      <c r="J33" s="18"/>
      <c r="K33" s="18"/>
    </row>
  </sheetData>
  <mergeCells count="81">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B14:C14"/>
    <mergeCell ref="D14:E14"/>
    <mergeCell ref="J14:K14"/>
    <mergeCell ref="B15:C15"/>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B25:C25"/>
    <mergeCell ref="D25:E25"/>
    <mergeCell ref="J25:K25"/>
    <mergeCell ref="B26:C26"/>
    <mergeCell ref="D26:E26"/>
    <mergeCell ref="J26:K26"/>
    <mergeCell ref="B27:C27"/>
    <mergeCell ref="D27:E27"/>
    <mergeCell ref="J27:K27"/>
    <mergeCell ref="D28:E28"/>
    <mergeCell ref="J28:K28"/>
    <mergeCell ref="D29:E29"/>
    <mergeCell ref="J29:K29"/>
    <mergeCell ref="A31:G31"/>
    <mergeCell ref="J31:K31"/>
    <mergeCell ref="B33:K33"/>
    <mergeCell ref="A10:A11"/>
    <mergeCell ref="A13:A15"/>
    <mergeCell ref="A16:A24"/>
    <mergeCell ref="A25:A27"/>
    <mergeCell ref="A28:A29"/>
    <mergeCell ref="B16:C18"/>
    <mergeCell ref="B19:C21"/>
    <mergeCell ref="B22:C24"/>
    <mergeCell ref="B28:C2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64"/>
  <sheetViews>
    <sheetView workbookViewId="0">
      <selection activeCell="B9" sqref="B9:D9"/>
    </sheetView>
  </sheetViews>
  <sheetFormatPr defaultColWidth="8.75454545454545" defaultRowHeight="12.5"/>
  <cols>
    <col min="1" max="1" width="20.7545454545455" style="24" customWidth="1"/>
    <col min="2" max="2" width="25.2545454545455" style="24" customWidth="1"/>
    <col min="3" max="3" width="23.1272727272727" style="24" customWidth="1"/>
    <col min="4" max="4" width="22.1272727272727" style="24" customWidth="1"/>
    <col min="5" max="5" width="21.7545454545455" style="24" customWidth="1"/>
    <col min="6" max="6" width="15.5" style="24" customWidth="1"/>
    <col min="7" max="7" width="7.5" style="24" customWidth="1"/>
    <col min="8" max="8" width="8" style="24" customWidth="1"/>
    <col min="9" max="9" width="13.8727272727273" style="24" customWidth="1"/>
    <col min="10" max="16384" width="8.75454545454545" style="24"/>
  </cols>
  <sheetData>
    <row r="1" s="24" customFormat="1" ht="53.45" customHeight="1" spans="1:9">
      <c r="A1" s="25" t="s">
        <v>12</v>
      </c>
      <c r="B1" s="25"/>
      <c r="C1" s="25"/>
      <c r="D1" s="25"/>
      <c r="E1" s="25"/>
      <c r="F1" s="25"/>
      <c r="G1" s="25"/>
      <c r="H1" s="25"/>
      <c r="I1" s="25"/>
    </row>
    <row r="2" s="24" customFormat="1" ht="0.6" customHeight="1" spans="1:9">
      <c r="A2" s="26"/>
      <c r="B2" s="27"/>
      <c r="C2" s="27"/>
      <c r="D2" s="27"/>
      <c r="E2" s="27"/>
      <c r="F2" s="27"/>
      <c r="G2" s="27"/>
      <c r="H2" s="28"/>
      <c r="I2" s="28"/>
    </row>
    <row r="3" s="24" customFormat="1" ht="23.45" customHeight="1" spans="1:9">
      <c r="A3" s="29" t="s">
        <v>13</v>
      </c>
      <c r="B3" s="30" t="s">
        <v>531</v>
      </c>
      <c r="C3" s="30"/>
      <c r="D3" s="30"/>
      <c r="E3" s="30"/>
      <c r="F3" s="30"/>
      <c r="G3" s="30"/>
      <c r="H3" s="30"/>
      <c r="I3" s="30"/>
    </row>
    <row r="4" s="24" customFormat="1" ht="23.45" customHeight="1" spans="1:9">
      <c r="A4" s="31" t="s">
        <v>15</v>
      </c>
      <c r="B4" s="32" t="s">
        <v>16</v>
      </c>
      <c r="C4" s="32" t="s">
        <v>17</v>
      </c>
      <c r="D4" s="32" t="s">
        <v>18</v>
      </c>
      <c r="E4" s="32" t="s">
        <v>19</v>
      </c>
      <c r="F4" s="32" t="s">
        <v>20</v>
      </c>
      <c r="G4" s="32" t="s">
        <v>21</v>
      </c>
      <c r="H4" s="31" t="s">
        <v>22</v>
      </c>
      <c r="I4" s="31"/>
    </row>
    <row r="5" s="24" customFormat="1" ht="23.45" customHeight="1" spans="1:9">
      <c r="A5" s="31"/>
      <c r="B5" s="33" t="s">
        <v>23</v>
      </c>
      <c r="C5" s="34">
        <f>C6+C7</f>
        <v>1266.05</v>
      </c>
      <c r="D5" s="34">
        <f>D6+D7</f>
        <v>1601.28</v>
      </c>
      <c r="E5" s="34">
        <f>E6+E7</f>
        <v>1554.06</v>
      </c>
      <c r="F5" s="35">
        <f t="shared" ref="F5:F7" si="0">E5/D5</f>
        <v>0.970511091127098</v>
      </c>
      <c r="G5" s="30">
        <v>10</v>
      </c>
      <c r="H5" s="36">
        <v>9.71</v>
      </c>
      <c r="I5" s="36"/>
    </row>
    <row r="6" s="24" customFormat="1" ht="23.45" customHeight="1" spans="1:9">
      <c r="A6" s="31"/>
      <c r="B6" s="33" t="s">
        <v>30</v>
      </c>
      <c r="C6" s="34">
        <v>798.77</v>
      </c>
      <c r="D6" s="34">
        <v>829</v>
      </c>
      <c r="E6" s="34">
        <v>781.78</v>
      </c>
      <c r="F6" s="35">
        <f t="shared" si="0"/>
        <v>0.943039806996381</v>
      </c>
      <c r="G6" s="33" t="s">
        <v>34</v>
      </c>
      <c r="H6" s="30" t="s">
        <v>157</v>
      </c>
      <c r="I6" s="30"/>
    </row>
    <row r="7" s="24" customFormat="1" ht="23.45" customHeight="1" spans="1:9">
      <c r="A7" s="31"/>
      <c r="B7" s="33" t="s">
        <v>35</v>
      </c>
      <c r="C7" s="34">
        <v>467.28</v>
      </c>
      <c r="D7" s="34">
        <v>772.28</v>
      </c>
      <c r="E7" s="34">
        <v>772.28</v>
      </c>
      <c r="F7" s="35">
        <f t="shared" si="0"/>
        <v>1</v>
      </c>
      <c r="G7" s="33" t="s">
        <v>34</v>
      </c>
      <c r="H7" s="30" t="s">
        <v>157</v>
      </c>
      <c r="I7" s="30"/>
    </row>
    <row r="8" s="24" customFormat="1" ht="28.5" customHeight="1" spans="1:9">
      <c r="A8" s="37" t="s">
        <v>40</v>
      </c>
      <c r="B8" s="32" t="s">
        <v>41</v>
      </c>
      <c r="C8" s="32"/>
      <c r="D8" s="32"/>
      <c r="E8" s="32" t="s">
        <v>42</v>
      </c>
      <c r="F8" s="32"/>
      <c r="G8" s="32"/>
      <c r="H8" s="37"/>
      <c r="I8" s="37"/>
    </row>
    <row r="9" s="24" customFormat="1" ht="101.1" customHeight="1" spans="1:9">
      <c r="A9" s="32"/>
      <c r="B9" s="38" t="s">
        <v>532</v>
      </c>
      <c r="C9" s="38"/>
      <c r="D9" s="38"/>
      <c r="E9" s="38" t="s">
        <v>533</v>
      </c>
      <c r="F9" s="38"/>
      <c r="G9" s="38"/>
      <c r="H9" s="38"/>
      <c r="I9" s="38"/>
    </row>
    <row r="10" s="24" customFormat="1" ht="66.95" customHeight="1" spans="1:9">
      <c r="A10" s="32"/>
      <c r="B10" s="38" t="s">
        <v>534</v>
      </c>
      <c r="C10" s="38"/>
      <c r="D10" s="38"/>
      <c r="E10" s="38" t="s">
        <v>535</v>
      </c>
      <c r="F10" s="38"/>
      <c r="G10" s="38"/>
      <c r="H10" s="38"/>
      <c r="I10" s="38"/>
    </row>
    <row r="11" s="24" customFormat="1" ht="162" customHeight="1" spans="1:9">
      <c r="A11" s="32"/>
      <c r="B11" s="38" t="s">
        <v>536</v>
      </c>
      <c r="C11" s="38"/>
      <c r="D11" s="38"/>
      <c r="E11" s="38" t="s">
        <v>537</v>
      </c>
      <c r="F11" s="38"/>
      <c r="G11" s="38"/>
      <c r="H11" s="38"/>
      <c r="I11" s="38"/>
    </row>
    <row r="12" s="24" customFormat="1" ht="56.65" customHeight="1" spans="1:9">
      <c r="A12" s="32" t="s">
        <v>49</v>
      </c>
      <c r="B12" s="32" t="s">
        <v>50</v>
      </c>
      <c r="C12" s="32" t="s">
        <v>51</v>
      </c>
      <c r="D12" s="32" t="s">
        <v>52</v>
      </c>
      <c r="E12" s="32" t="s">
        <v>53</v>
      </c>
      <c r="F12" s="32" t="s">
        <v>21</v>
      </c>
      <c r="G12" s="32" t="s">
        <v>22</v>
      </c>
      <c r="H12" s="39" t="s">
        <v>54</v>
      </c>
      <c r="I12" s="53"/>
    </row>
    <row r="13" s="24" customFormat="1" ht="28.15" customHeight="1" spans="1:9">
      <c r="A13" s="40" t="s">
        <v>55</v>
      </c>
      <c r="B13" s="40" t="s">
        <v>56</v>
      </c>
      <c r="C13" s="41" t="s">
        <v>57</v>
      </c>
      <c r="D13" s="40" t="s">
        <v>58</v>
      </c>
      <c r="E13" s="30" t="s">
        <v>538</v>
      </c>
      <c r="F13" s="30">
        <v>2</v>
      </c>
      <c r="G13" s="40">
        <v>2</v>
      </c>
      <c r="H13" s="42" t="s">
        <v>60</v>
      </c>
      <c r="I13" s="54"/>
    </row>
    <row r="14" s="24" customFormat="1" ht="28.15" customHeight="1" spans="1:9">
      <c r="A14" s="40"/>
      <c r="B14" s="40"/>
      <c r="C14" s="41" t="s">
        <v>61</v>
      </c>
      <c r="D14" s="40" t="s">
        <v>58</v>
      </c>
      <c r="E14" s="30" t="s">
        <v>64</v>
      </c>
      <c r="F14" s="30">
        <v>2</v>
      </c>
      <c r="G14" s="40">
        <v>2</v>
      </c>
      <c r="H14" s="42" t="s">
        <v>60</v>
      </c>
      <c r="I14" s="54"/>
    </row>
    <row r="15" s="24" customFormat="1" ht="28.15" customHeight="1" spans="1:9">
      <c r="A15" s="40"/>
      <c r="B15" s="40"/>
      <c r="C15" s="41" t="s">
        <v>62</v>
      </c>
      <c r="D15" s="40" t="s">
        <v>539</v>
      </c>
      <c r="E15" s="30" t="s">
        <v>540</v>
      </c>
      <c r="F15" s="30">
        <v>2</v>
      </c>
      <c r="G15" s="40">
        <v>2</v>
      </c>
      <c r="H15" s="42" t="s">
        <v>60</v>
      </c>
      <c r="I15" s="54"/>
    </row>
    <row r="16" s="24" customFormat="1" ht="28.15" customHeight="1" spans="1:9">
      <c r="A16" s="40"/>
      <c r="B16" s="40"/>
      <c r="C16" s="41" t="s">
        <v>65</v>
      </c>
      <c r="D16" s="40" t="s">
        <v>541</v>
      </c>
      <c r="E16" s="30" t="s">
        <v>542</v>
      </c>
      <c r="F16" s="30">
        <v>2</v>
      </c>
      <c r="G16" s="40">
        <v>0</v>
      </c>
      <c r="H16" s="42" t="s">
        <v>543</v>
      </c>
      <c r="I16" s="54"/>
    </row>
    <row r="17" s="24" customFormat="1" ht="28.15" customHeight="1" spans="1:9">
      <c r="A17" s="40"/>
      <c r="B17" s="40" t="s">
        <v>67</v>
      </c>
      <c r="C17" s="41" t="s">
        <v>68</v>
      </c>
      <c r="D17" s="40" t="s">
        <v>69</v>
      </c>
      <c r="E17" s="30" t="s">
        <v>64</v>
      </c>
      <c r="F17" s="30">
        <v>2</v>
      </c>
      <c r="G17" s="40">
        <v>2</v>
      </c>
      <c r="H17" s="42" t="s">
        <v>60</v>
      </c>
      <c r="I17" s="54"/>
    </row>
    <row r="18" s="24" customFormat="1" ht="28.15" customHeight="1" spans="1:9">
      <c r="A18" s="40"/>
      <c r="B18" s="40"/>
      <c r="C18" s="41" t="s">
        <v>71</v>
      </c>
      <c r="D18" s="40" t="s">
        <v>72</v>
      </c>
      <c r="E18" s="30" t="s">
        <v>64</v>
      </c>
      <c r="F18" s="30">
        <v>2</v>
      </c>
      <c r="G18" s="40">
        <v>2</v>
      </c>
      <c r="H18" s="42" t="s">
        <v>60</v>
      </c>
      <c r="I18" s="54"/>
    </row>
    <row r="19" s="24" customFormat="1" ht="28.15" customHeight="1" spans="1:9">
      <c r="A19" s="40"/>
      <c r="B19" s="40" t="s">
        <v>74</v>
      </c>
      <c r="C19" s="41" t="s">
        <v>75</v>
      </c>
      <c r="D19" s="40" t="s">
        <v>72</v>
      </c>
      <c r="E19" s="30" t="s">
        <v>64</v>
      </c>
      <c r="F19" s="30">
        <v>2</v>
      </c>
      <c r="G19" s="40">
        <v>2</v>
      </c>
      <c r="H19" s="42" t="s">
        <v>60</v>
      </c>
      <c r="I19" s="54"/>
    </row>
    <row r="20" s="24" customFormat="1" ht="28.15" customHeight="1" spans="1:9">
      <c r="A20" s="40"/>
      <c r="B20" s="40" t="s">
        <v>76</v>
      </c>
      <c r="C20" s="41" t="s">
        <v>77</v>
      </c>
      <c r="D20" s="40" t="s">
        <v>72</v>
      </c>
      <c r="E20" s="30" t="s">
        <v>64</v>
      </c>
      <c r="F20" s="30">
        <v>2</v>
      </c>
      <c r="G20" s="40">
        <v>2</v>
      </c>
      <c r="H20" s="42" t="s">
        <v>60</v>
      </c>
      <c r="I20" s="54"/>
    </row>
    <row r="21" s="24" customFormat="1" ht="28.15" customHeight="1" spans="1:9">
      <c r="A21" s="40"/>
      <c r="B21" s="40" t="s">
        <v>79</v>
      </c>
      <c r="C21" s="41" t="s">
        <v>80</v>
      </c>
      <c r="D21" s="40" t="s">
        <v>539</v>
      </c>
      <c r="E21" s="30" t="s">
        <v>64</v>
      </c>
      <c r="F21" s="30">
        <v>2</v>
      </c>
      <c r="G21" s="40">
        <v>2</v>
      </c>
      <c r="H21" s="42" t="s">
        <v>60</v>
      </c>
      <c r="I21" s="54"/>
    </row>
    <row r="22" s="24" customFormat="1" ht="28.15" customHeight="1" spans="1:9">
      <c r="A22" s="40"/>
      <c r="B22" s="40" t="s">
        <v>81</v>
      </c>
      <c r="C22" s="41" t="s">
        <v>82</v>
      </c>
      <c r="D22" s="40" t="s">
        <v>69</v>
      </c>
      <c r="E22" s="30" t="s">
        <v>64</v>
      </c>
      <c r="F22" s="30">
        <v>2</v>
      </c>
      <c r="G22" s="40">
        <v>2</v>
      </c>
      <c r="H22" s="42" t="s">
        <v>60</v>
      </c>
      <c r="I22" s="54"/>
    </row>
    <row r="23" s="24" customFormat="1" ht="28.15" customHeight="1" spans="1:9">
      <c r="A23" s="40" t="s">
        <v>83</v>
      </c>
      <c r="B23" s="40" t="s">
        <v>84</v>
      </c>
      <c r="C23" s="41" t="s">
        <v>544</v>
      </c>
      <c r="D23" s="40" t="s">
        <v>545</v>
      </c>
      <c r="E23" s="30" t="s">
        <v>64</v>
      </c>
      <c r="F23" s="30">
        <v>1.68</v>
      </c>
      <c r="G23" s="40">
        <v>1.68</v>
      </c>
      <c r="H23" s="42" t="s">
        <v>60</v>
      </c>
      <c r="I23" s="54"/>
    </row>
    <row r="24" s="24" customFormat="1" ht="28.15" customHeight="1" spans="1:9">
      <c r="A24" s="40"/>
      <c r="B24" s="40"/>
      <c r="C24" s="41" t="s">
        <v>546</v>
      </c>
      <c r="D24" s="40" t="s">
        <v>545</v>
      </c>
      <c r="E24" s="30" t="s">
        <v>64</v>
      </c>
      <c r="F24" s="30">
        <v>1.51</v>
      </c>
      <c r="G24" s="40">
        <v>1.51</v>
      </c>
      <c r="H24" s="42" t="s">
        <v>60</v>
      </c>
      <c r="I24" s="54"/>
    </row>
    <row r="25" s="24" customFormat="1" ht="28.15" customHeight="1" spans="1:9">
      <c r="A25" s="40"/>
      <c r="B25" s="40"/>
      <c r="C25" s="41" t="s">
        <v>547</v>
      </c>
      <c r="D25" s="40" t="s">
        <v>545</v>
      </c>
      <c r="E25" s="30" t="s">
        <v>64</v>
      </c>
      <c r="F25" s="30">
        <v>1.51</v>
      </c>
      <c r="G25" s="40">
        <v>1.51</v>
      </c>
      <c r="H25" s="42" t="s">
        <v>60</v>
      </c>
      <c r="I25" s="54"/>
    </row>
    <row r="26" s="24" customFormat="1" ht="28.15" customHeight="1" spans="1:9">
      <c r="A26" s="40"/>
      <c r="B26" s="40"/>
      <c r="C26" s="41" t="s">
        <v>548</v>
      </c>
      <c r="D26" s="40" t="s">
        <v>545</v>
      </c>
      <c r="E26" s="30" t="s">
        <v>64</v>
      </c>
      <c r="F26" s="30">
        <v>1.51</v>
      </c>
      <c r="G26" s="40">
        <v>1.51</v>
      </c>
      <c r="H26" s="42" t="s">
        <v>60</v>
      </c>
      <c r="I26" s="54"/>
    </row>
    <row r="27" s="24" customFormat="1" ht="28.15" customHeight="1" spans="1:9">
      <c r="A27" s="40"/>
      <c r="B27" s="40"/>
      <c r="C27" s="41" t="s">
        <v>549</v>
      </c>
      <c r="D27" s="40" t="s">
        <v>550</v>
      </c>
      <c r="E27" s="30" t="s">
        <v>551</v>
      </c>
      <c r="F27" s="30">
        <v>1.51</v>
      </c>
      <c r="G27" s="40">
        <v>1.22</v>
      </c>
      <c r="H27" s="42" t="s">
        <v>552</v>
      </c>
      <c r="I27" s="54"/>
    </row>
    <row r="28" s="24" customFormat="1" ht="28.15" customHeight="1" spans="1:9">
      <c r="A28" s="40"/>
      <c r="B28" s="40"/>
      <c r="C28" s="41" t="s">
        <v>553</v>
      </c>
      <c r="D28" s="40" t="s">
        <v>58</v>
      </c>
      <c r="E28" s="30" t="s">
        <v>64</v>
      </c>
      <c r="F28" s="30">
        <v>1.51</v>
      </c>
      <c r="G28" s="40">
        <v>1.51</v>
      </c>
      <c r="H28" s="42" t="s">
        <v>60</v>
      </c>
      <c r="I28" s="54"/>
    </row>
    <row r="29" s="24" customFormat="1" ht="28.15" customHeight="1" spans="1:9">
      <c r="A29" s="40"/>
      <c r="B29" s="40"/>
      <c r="C29" s="41" t="s">
        <v>554</v>
      </c>
      <c r="D29" s="40" t="s">
        <v>555</v>
      </c>
      <c r="E29" s="30" t="s">
        <v>556</v>
      </c>
      <c r="F29" s="30">
        <v>1.51</v>
      </c>
      <c r="G29" s="40">
        <v>1.33</v>
      </c>
      <c r="H29" s="42" t="s">
        <v>552</v>
      </c>
      <c r="I29" s="54"/>
    </row>
    <row r="30" s="24" customFormat="1" ht="28.15" customHeight="1" spans="1:9">
      <c r="A30" s="40"/>
      <c r="B30" s="40"/>
      <c r="C30" s="41" t="s">
        <v>557</v>
      </c>
      <c r="D30" s="40" t="s">
        <v>58</v>
      </c>
      <c r="E30" s="30" t="s">
        <v>64</v>
      </c>
      <c r="F30" s="30">
        <v>1.51</v>
      </c>
      <c r="G30" s="40">
        <v>1.51</v>
      </c>
      <c r="H30" s="42" t="s">
        <v>60</v>
      </c>
      <c r="I30" s="54"/>
    </row>
    <row r="31" s="24" customFormat="1" ht="28.15" customHeight="1" spans="1:9">
      <c r="A31" s="40"/>
      <c r="B31" s="40"/>
      <c r="C31" s="41" t="s">
        <v>558</v>
      </c>
      <c r="D31" s="40" t="s">
        <v>58</v>
      </c>
      <c r="E31" s="30" t="s">
        <v>64</v>
      </c>
      <c r="F31" s="30">
        <v>1.51</v>
      </c>
      <c r="G31" s="40">
        <v>1.51</v>
      </c>
      <c r="H31" s="42" t="s">
        <v>60</v>
      </c>
      <c r="I31" s="54"/>
    </row>
    <row r="32" s="24" customFormat="1" ht="28.15" customHeight="1" spans="1:9">
      <c r="A32" s="40"/>
      <c r="B32" s="40"/>
      <c r="C32" s="41" t="s">
        <v>559</v>
      </c>
      <c r="D32" s="40" t="s">
        <v>86</v>
      </c>
      <c r="E32" s="30" t="s">
        <v>560</v>
      </c>
      <c r="F32" s="30">
        <v>1.51</v>
      </c>
      <c r="G32" s="40">
        <v>1.51</v>
      </c>
      <c r="H32" s="42" t="s">
        <v>60</v>
      </c>
      <c r="I32" s="54"/>
    </row>
    <row r="33" s="24" customFormat="1" ht="28.15" customHeight="1" spans="1:9">
      <c r="A33" s="40"/>
      <c r="B33" s="40"/>
      <c r="C33" s="41" t="s">
        <v>561</v>
      </c>
      <c r="D33" s="40" t="s">
        <v>86</v>
      </c>
      <c r="E33" s="30" t="s">
        <v>562</v>
      </c>
      <c r="F33" s="30">
        <v>1.51</v>
      </c>
      <c r="G33" s="40">
        <v>1.51</v>
      </c>
      <c r="H33" s="42" t="s">
        <v>60</v>
      </c>
      <c r="I33" s="54"/>
    </row>
    <row r="34" s="24" customFormat="1" ht="28.15" customHeight="1" spans="1:9">
      <c r="A34" s="40"/>
      <c r="B34" s="40"/>
      <c r="C34" s="41" t="s">
        <v>563</v>
      </c>
      <c r="D34" s="40" t="s">
        <v>564</v>
      </c>
      <c r="E34" s="30" t="s">
        <v>64</v>
      </c>
      <c r="F34" s="30">
        <v>1.51</v>
      </c>
      <c r="G34" s="40">
        <v>1.51</v>
      </c>
      <c r="H34" s="42" t="s">
        <v>60</v>
      </c>
      <c r="I34" s="54"/>
    </row>
    <row r="35" s="24" customFormat="1" ht="28.15" customHeight="1" spans="1:9">
      <c r="A35" s="40"/>
      <c r="B35" s="40"/>
      <c r="C35" s="41" t="s">
        <v>565</v>
      </c>
      <c r="D35" s="40" t="s">
        <v>98</v>
      </c>
      <c r="E35" s="30" t="s">
        <v>64</v>
      </c>
      <c r="F35" s="30">
        <v>1.51</v>
      </c>
      <c r="G35" s="40">
        <v>1.51</v>
      </c>
      <c r="H35" s="42" t="s">
        <v>60</v>
      </c>
      <c r="I35" s="54"/>
    </row>
    <row r="36" s="24" customFormat="1" ht="28.15" customHeight="1" spans="1:9">
      <c r="A36" s="40"/>
      <c r="B36" s="40"/>
      <c r="C36" s="41" t="s">
        <v>566</v>
      </c>
      <c r="D36" s="40" t="s">
        <v>309</v>
      </c>
      <c r="E36" s="30" t="s">
        <v>403</v>
      </c>
      <c r="F36" s="30">
        <v>1.51</v>
      </c>
      <c r="G36" s="40">
        <v>0</v>
      </c>
      <c r="H36" s="42" t="s">
        <v>567</v>
      </c>
      <c r="I36" s="54"/>
    </row>
    <row r="37" s="24" customFormat="1" ht="28.15" customHeight="1" spans="1:9">
      <c r="A37" s="40"/>
      <c r="B37" s="40"/>
      <c r="C37" s="41" t="s">
        <v>568</v>
      </c>
      <c r="D37" s="40" t="s">
        <v>309</v>
      </c>
      <c r="E37" s="30" t="s">
        <v>403</v>
      </c>
      <c r="F37" s="30">
        <v>1.51</v>
      </c>
      <c r="G37" s="40">
        <v>0</v>
      </c>
      <c r="H37" s="42" t="s">
        <v>569</v>
      </c>
      <c r="I37" s="54"/>
    </row>
    <row r="38" s="24" customFormat="1" ht="28.15" customHeight="1" spans="1:9">
      <c r="A38" s="40"/>
      <c r="B38" s="40"/>
      <c r="C38" s="41" t="s">
        <v>570</v>
      </c>
      <c r="D38" s="40" t="s">
        <v>571</v>
      </c>
      <c r="E38" s="30" t="s">
        <v>572</v>
      </c>
      <c r="F38" s="30">
        <v>1.51</v>
      </c>
      <c r="G38" s="40">
        <v>1.37</v>
      </c>
      <c r="H38" s="42" t="s">
        <v>552</v>
      </c>
      <c r="I38" s="54"/>
    </row>
    <row r="39" s="24" customFormat="1" ht="28.15" customHeight="1" spans="1:9">
      <c r="A39" s="40"/>
      <c r="B39" s="40"/>
      <c r="C39" s="41" t="s">
        <v>573</v>
      </c>
      <c r="D39" s="40" t="s">
        <v>317</v>
      </c>
      <c r="E39" s="30" t="s">
        <v>64</v>
      </c>
      <c r="F39" s="30">
        <v>1.51</v>
      </c>
      <c r="G39" s="43">
        <v>1.51</v>
      </c>
      <c r="H39" s="42" t="s">
        <v>60</v>
      </c>
      <c r="I39" s="54"/>
    </row>
    <row r="40" s="24" customFormat="1" ht="28.15" customHeight="1" spans="1:9">
      <c r="A40" s="40"/>
      <c r="B40" s="40"/>
      <c r="C40" s="41" t="s">
        <v>574</v>
      </c>
      <c r="D40" s="40" t="s">
        <v>58</v>
      </c>
      <c r="E40" s="30" t="s">
        <v>64</v>
      </c>
      <c r="F40" s="30">
        <v>1.51</v>
      </c>
      <c r="G40" s="40">
        <v>1.51</v>
      </c>
      <c r="H40" s="42" t="s">
        <v>60</v>
      </c>
      <c r="I40" s="54"/>
    </row>
    <row r="41" s="24" customFormat="1" ht="28.15" customHeight="1" spans="1:9">
      <c r="A41" s="40"/>
      <c r="B41" s="40"/>
      <c r="C41" s="41" t="s">
        <v>575</v>
      </c>
      <c r="D41" s="40" t="s">
        <v>58</v>
      </c>
      <c r="E41" s="30" t="s">
        <v>64</v>
      </c>
      <c r="F41" s="30">
        <v>1.51</v>
      </c>
      <c r="G41" s="40">
        <v>1.51</v>
      </c>
      <c r="H41" s="42" t="s">
        <v>60</v>
      </c>
      <c r="I41" s="54"/>
    </row>
    <row r="42" s="24" customFormat="1" ht="28.15" customHeight="1" spans="1:9">
      <c r="A42" s="40"/>
      <c r="B42" s="40"/>
      <c r="C42" s="41" t="s">
        <v>576</v>
      </c>
      <c r="D42" s="40" t="s">
        <v>577</v>
      </c>
      <c r="E42" s="30" t="s">
        <v>578</v>
      </c>
      <c r="F42" s="30">
        <v>1.51</v>
      </c>
      <c r="G42" s="40">
        <v>0.79</v>
      </c>
      <c r="H42" s="42" t="s">
        <v>552</v>
      </c>
      <c r="I42" s="54"/>
    </row>
    <row r="43" s="24" customFormat="1" ht="28.15" customHeight="1" spans="1:9">
      <c r="A43" s="40"/>
      <c r="B43" s="40"/>
      <c r="C43" s="41" t="s">
        <v>579</v>
      </c>
      <c r="D43" s="40" t="s">
        <v>58</v>
      </c>
      <c r="E43" s="30" t="s">
        <v>64</v>
      </c>
      <c r="F43" s="30">
        <v>1.51</v>
      </c>
      <c r="G43" s="40">
        <v>1.51</v>
      </c>
      <c r="H43" s="42" t="s">
        <v>60</v>
      </c>
      <c r="I43" s="54"/>
    </row>
    <row r="44" s="24" customFormat="1" ht="28.15" customHeight="1" spans="1:9">
      <c r="A44" s="40"/>
      <c r="B44" s="40"/>
      <c r="C44" s="41" t="s">
        <v>580</v>
      </c>
      <c r="D44" s="40" t="s">
        <v>109</v>
      </c>
      <c r="E44" s="30" t="s">
        <v>64</v>
      </c>
      <c r="F44" s="30">
        <v>1.51</v>
      </c>
      <c r="G44" s="40">
        <v>1.51</v>
      </c>
      <c r="H44" s="42" t="s">
        <v>60</v>
      </c>
      <c r="I44" s="54"/>
    </row>
    <row r="45" s="24" customFormat="1" ht="28.15" customHeight="1" spans="1:9">
      <c r="A45" s="40"/>
      <c r="B45" s="40"/>
      <c r="C45" s="41" t="s">
        <v>581</v>
      </c>
      <c r="D45" s="40" t="s">
        <v>102</v>
      </c>
      <c r="E45" s="30" t="s">
        <v>64</v>
      </c>
      <c r="F45" s="30">
        <v>1.51</v>
      </c>
      <c r="G45" s="40">
        <v>1.51</v>
      </c>
      <c r="H45" s="42" t="s">
        <v>60</v>
      </c>
      <c r="I45" s="54"/>
    </row>
    <row r="46" s="24" customFormat="1" ht="28.15" customHeight="1" spans="1:9">
      <c r="A46" s="40"/>
      <c r="B46" s="40"/>
      <c r="C46" s="41" t="s">
        <v>582</v>
      </c>
      <c r="D46" s="40" t="s">
        <v>102</v>
      </c>
      <c r="E46" s="30" t="s">
        <v>64</v>
      </c>
      <c r="F46" s="30">
        <v>1.51</v>
      </c>
      <c r="G46" s="40">
        <v>1.51</v>
      </c>
      <c r="H46" s="42" t="s">
        <v>60</v>
      </c>
      <c r="I46" s="54"/>
    </row>
    <row r="47" s="24" customFormat="1" ht="28.15" customHeight="1" spans="1:9">
      <c r="A47" s="40"/>
      <c r="B47" s="40"/>
      <c r="C47" s="41" t="s">
        <v>583</v>
      </c>
      <c r="D47" s="40" t="s">
        <v>216</v>
      </c>
      <c r="E47" s="30" t="s">
        <v>64</v>
      </c>
      <c r="F47" s="30">
        <v>1.51</v>
      </c>
      <c r="G47" s="40">
        <v>1.51</v>
      </c>
      <c r="H47" s="42" t="s">
        <v>60</v>
      </c>
      <c r="I47" s="54"/>
    </row>
    <row r="48" s="24" customFormat="1" ht="28.15" customHeight="1" spans="1:9">
      <c r="A48" s="40"/>
      <c r="B48" s="40" t="s">
        <v>107</v>
      </c>
      <c r="C48" s="41" t="s">
        <v>584</v>
      </c>
      <c r="D48" s="40" t="s">
        <v>109</v>
      </c>
      <c r="E48" s="30" t="s">
        <v>64</v>
      </c>
      <c r="F48" s="30">
        <v>1.51</v>
      </c>
      <c r="G48" s="40">
        <v>1.51</v>
      </c>
      <c r="H48" s="42" t="s">
        <v>60</v>
      </c>
      <c r="I48" s="54"/>
    </row>
    <row r="49" s="24" customFormat="1" ht="28.15" customHeight="1" spans="1:9">
      <c r="A49" s="40"/>
      <c r="B49" s="40"/>
      <c r="C49" s="41" t="s">
        <v>585</v>
      </c>
      <c r="D49" s="40" t="s">
        <v>586</v>
      </c>
      <c r="E49" s="30" t="s">
        <v>587</v>
      </c>
      <c r="F49" s="30">
        <v>1.51</v>
      </c>
      <c r="G49" s="40">
        <v>1.51</v>
      </c>
      <c r="H49" s="42" t="s">
        <v>60</v>
      </c>
      <c r="I49" s="54"/>
    </row>
    <row r="50" s="24" customFormat="1" ht="28.15" customHeight="1" spans="1:9">
      <c r="A50" s="40"/>
      <c r="B50" s="40"/>
      <c r="C50" s="41" t="s">
        <v>588</v>
      </c>
      <c r="D50" s="40" t="s">
        <v>114</v>
      </c>
      <c r="E50" s="30" t="s">
        <v>64</v>
      </c>
      <c r="F50" s="30">
        <v>1.51</v>
      </c>
      <c r="G50" s="40">
        <v>1.51</v>
      </c>
      <c r="H50" s="42" t="s">
        <v>60</v>
      </c>
      <c r="I50" s="54"/>
    </row>
    <row r="51" s="24" customFormat="1" ht="28.15" customHeight="1" spans="1:9">
      <c r="A51" s="40"/>
      <c r="B51" s="40"/>
      <c r="C51" s="41" t="s">
        <v>589</v>
      </c>
      <c r="D51" s="40" t="s">
        <v>114</v>
      </c>
      <c r="E51" s="30" t="s">
        <v>64</v>
      </c>
      <c r="F51" s="30">
        <v>1.51</v>
      </c>
      <c r="G51" s="40">
        <v>1.51</v>
      </c>
      <c r="H51" s="42" t="s">
        <v>60</v>
      </c>
      <c r="I51" s="54"/>
    </row>
    <row r="52" s="24" customFormat="1" ht="28.15" customHeight="1" spans="1:9">
      <c r="A52" s="40"/>
      <c r="B52" s="40"/>
      <c r="C52" s="41" t="s">
        <v>590</v>
      </c>
      <c r="D52" s="40" t="s">
        <v>114</v>
      </c>
      <c r="E52" s="30" t="s">
        <v>64</v>
      </c>
      <c r="F52" s="30">
        <v>1.51</v>
      </c>
      <c r="G52" s="40">
        <v>1.51</v>
      </c>
      <c r="H52" s="42" t="s">
        <v>60</v>
      </c>
      <c r="I52" s="54"/>
    </row>
    <row r="53" s="24" customFormat="1" ht="28.15" customHeight="1" spans="1:9">
      <c r="A53" s="40"/>
      <c r="B53" s="40"/>
      <c r="C53" s="41" t="s">
        <v>591</v>
      </c>
      <c r="D53" s="40" t="s">
        <v>492</v>
      </c>
      <c r="E53" s="30" t="s">
        <v>64</v>
      </c>
      <c r="F53" s="30">
        <v>1.51</v>
      </c>
      <c r="G53" s="40">
        <v>1.51</v>
      </c>
      <c r="H53" s="42" t="s">
        <v>60</v>
      </c>
      <c r="I53" s="54"/>
    </row>
    <row r="54" s="24" customFormat="1" ht="28.15" customHeight="1" spans="1:9">
      <c r="A54" s="40"/>
      <c r="B54" s="40" t="s">
        <v>115</v>
      </c>
      <c r="C54" s="41" t="s">
        <v>116</v>
      </c>
      <c r="D54" s="40" t="s">
        <v>86</v>
      </c>
      <c r="E54" s="30" t="s">
        <v>73</v>
      </c>
      <c r="F54" s="30">
        <v>3.34</v>
      </c>
      <c r="G54" s="40">
        <v>3.34</v>
      </c>
      <c r="H54" s="42" t="s">
        <v>60</v>
      </c>
      <c r="I54" s="54"/>
    </row>
    <row r="55" s="24" customFormat="1" ht="28.15" customHeight="1" spans="1:9">
      <c r="A55" s="40"/>
      <c r="B55" s="40"/>
      <c r="C55" s="41" t="s">
        <v>493</v>
      </c>
      <c r="D55" s="40" t="s">
        <v>86</v>
      </c>
      <c r="E55" s="30" t="s">
        <v>78</v>
      </c>
      <c r="F55" s="30">
        <v>3.33</v>
      </c>
      <c r="G55" s="40">
        <v>3.33</v>
      </c>
      <c r="H55" s="42" t="s">
        <v>60</v>
      </c>
      <c r="I55" s="54"/>
    </row>
    <row r="56" s="24" customFormat="1" ht="28.15" customHeight="1" spans="1:9">
      <c r="A56" s="40"/>
      <c r="B56" s="40"/>
      <c r="C56" s="41" t="s">
        <v>592</v>
      </c>
      <c r="D56" s="40" t="s">
        <v>86</v>
      </c>
      <c r="E56" s="30" t="s">
        <v>70</v>
      </c>
      <c r="F56" s="30">
        <v>3.33</v>
      </c>
      <c r="G56" s="40">
        <v>3.33</v>
      </c>
      <c r="H56" s="42" t="s">
        <v>60</v>
      </c>
      <c r="I56" s="54"/>
    </row>
    <row r="57" s="24" customFormat="1" ht="28.15" customHeight="1" spans="1:9">
      <c r="A57" s="40"/>
      <c r="B57" s="40" t="s">
        <v>118</v>
      </c>
      <c r="C57" s="41" t="s">
        <v>119</v>
      </c>
      <c r="D57" s="40" t="s">
        <v>593</v>
      </c>
      <c r="E57" s="30" t="s">
        <v>64</v>
      </c>
      <c r="F57" s="30">
        <v>1.51</v>
      </c>
      <c r="G57" s="40">
        <v>1.51</v>
      </c>
      <c r="H57" s="42" t="s">
        <v>60</v>
      </c>
      <c r="I57" s="54"/>
    </row>
    <row r="58" s="24" customFormat="1" ht="28.15" customHeight="1" spans="1:9">
      <c r="A58" s="40"/>
      <c r="B58" s="40"/>
      <c r="C58" s="41" t="s">
        <v>122</v>
      </c>
      <c r="D58" s="40" t="s">
        <v>594</v>
      </c>
      <c r="E58" s="30" t="s">
        <v>64</v>
      </c>
      <c r="F58" s="30">
        <v>1.51</v>
      </c>
      <c r="G58" s="40">
        <v>1.51</v>
      </c>
      <c r="H58" s="42" t="s">
        <v>60</v>
      </c>
      <c r="I58" s="54"/>
    </row>
    <row r="59" s="24" customFormat="1" ht="28.15" customHeight="1" spans="1:9">
      <c r="A59" s="40" t="s">
        <v>124</v>
      </c>
      <c r="B59" s="40" t="s">
        <v>125</v>
      </c>
      <c r="C59" s="41" t="s">
        <v>126</v>
      </c>
      <c r="D59" s="40" t="s">
        <v>127</v>
      </c>
      <c r="E59" s="30" t="s">
        <v>64</v>
      </c>
      <c r="F59" s="30">
        <v>3.34</v>
      </c>
      <c r="G59" s="40">
        <v>3.34</v>
      </c>
      <c r="H59" s="42" t="s">
        <v>60</v>
      </c>
      <c r="I59" s="54"/>
    </row>
    <row r="60" s="24" customFormat="1" ht="28.15" customHeight="1" spans="1:9">
      <c r="A60" s="40"/>
      <c r="B60" s="40" t="s">
        <v>129</v>
      </c>
      <c r="C60" s="41" t="s">
        <v>130</v>
      </c>
      <c r="D60" s="40" t="s">
        <v>127</v>
      </c>
      <c r="E60" s="30" t="s">
        <v>64</v>
      </c>
      <c r="F60" s="30">
        <v>3.33</v>
      </c>
      <c r="G60" s="40">
        <v>3.33</v>
      </c>
      <c r="H60" s="42" t="s">
        <v>60</v>
      </c>
      <c r="I60" s="54"/>
    </row>
    <row r="61" s="24" customFormat="1" ht="28.15" customHeight="1" spans="1:9">
      <c r="A61" s="40"/>
      <c r="B61" s="40" t="s">
        <v>132</v>
      </c>
      <c r="C61" s="41" t="s">
        <v>133</v>
      </c>
      <c r="D61" s="40" t="s">
        <v>127</v>
      </c>
      <c r="E61" s="30" t="s">
        <v>64</v>
      </c>
      <c r="F61" s="30">
        <v>3.33</v>
      </c>
      <c r="G61" s="40">
        <v>3.33</v>
      </c>
      <c r="H61" s="42" t="s">
        <v>60</v>
      </c>
      <c r="I61" s="54"/>
    </row>
    <row r="62" s="24" customFormat="1" ht="0.6" customHeight="1" spans="1:9">
      <c r="A62" s="44"/>
      <c r="B62" s="45"/>
      <c r="C62" s="46"/>
      <c r="D62" s="45"/>
      <c r="E62" s="47"/>
      <c r="F62" s="30"/>
      <c r="G62" s="40"/>
      <c r="H62" s="42"/>
      <c r="I62" s="54"/>
    </row>
    <row r="63" s="24" customFormat="1" ht="23.45" customHeight="1" spans="1:9">
      <c r="A63" s="48" t="s">
        <v>134</v>
      </c>
      <c r="B63" s="49"/>
      <c r="C63" s="49"/>
      <c r="D63" s="49"/>
      <c r="E63" s="50"/>
      <c r="F63" s="31">
        <v>100</v>
      </c>
      <c r="G63" s="51">
        <v>93.36</v>
      </c>
      <c r="H63" s="48" t="s">
        <v>136</v>
      </c>
      <c r="I63" s="50"/>
    </row>
    <row r="64" s="24" customFormat="1" ht="18" customHeight="1" spans="1:9">
      <c r="A64" s="52" t="s">
        <v>335</v>
      </c>
      <c r="B64" s="52"/>
      <c r="C64" s="52"/>
      <c r="D64" s="52"/>
      <c r="E64" s="52"/>
      <c r="F64" s="52"/>
      <c r="G64" s="52"/>
      <c r="H64" s="52"/>
      <c r="I64" s="52"/>
    </row>
  </sheetData>
  <mergeCells count="78">
    <mergeCell ref="A1:I1"/>
    <mergeCell ref="B3:I3"/>
    <mergeCell ref="H4:I4"/>
    <mergeCell ref="H5:I5"/>
    <mergeCell ref="H6:I6"/>
    <mergeCell ref="H7:I7"/>
    <mergeCell ref="B8:D8"/>
    <mergeCell ref="E8:I8"/>
    <mergeCell ref="B9:D9"/>
    <mergeCell ref="E9:I9"/>
    <mergeCell ref="B10:D10"/>
    <mergeCell ref="E10:I10"/>
    <mergeCell ref="B11:D11"/>
    <mergeCell ref="E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H60:I60"/>
    <mergeCell ref="H61:I61"/>
    <mergeCell ref="A63:E63"/>
    <mergeCell ref="H63:I63"/>
    <mergeCell ref="A64:I64"/>
    <mergeCell ref="A4:A7"/>
    <mergeCell ref="A8:A11"/>
    <mergeCell ref="A13:A22"/>
    <mergeCell ref="A23:A58"/>
    <mergeCell ref="A59:A61"/>
    <mergeCell ref="B13:B16"/>
    <mergeCell ref="B17:B18"/>
    <mergeCell ref="B23:B47"/>
    <mergeCell ref="B48:B53"/>
    <mergeCell ref="B54:B56"/>
    <mergeCell ref="B57:B58"/>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K39"/>
  <sheetViews>
    <sheetView workbookViewId="0">
      <selection activeCell="M8" sqref="M8"/>
    </sheetView>
  </sheetViews>
  <sheetFormatPr defaultColWidth="9" defaultRowHeight="14"/>
  <cols>
    <col min="1" max="1" width="13.3727272727273" customWidth="1"/>
    <col min="2" max="2" width="7.37272727272727" customWidth="1"/>
    <col min="3" max="3" width="11.7545454545455" customWidth="1"/>
    <col min="4" max="4" width="16.7545454545455" customWidth="1"/>
    <col min="5" max="5" width="9.75454545454545" customWidth="1"/>
    <col min="6" max="6" width="14.5" customWidth="1"/>
    <col min="7" max="7" width="11.2545454545455" customWidth="1"/>
    <col min="8" max="8" width="13.5" customWidth="1"/>
    <col min="9" max="9" width="12.8727272727273" customWidth="1"/>
    <col min="10" max="10" width="6.5" customWidth="1"/>
    <col min="11" max="11" width="16.5" customWidth="1"/>
  </cols>
  <sheetData>
    <row r="1" s="1" customFormat="1" ht="56.65" customHeight="1" spans="1:11">
      <c r="A1" s="2" t="s">
        <v>140</v>
      </c>
      <c r="B1" s="2"/>
      <c r="C1" s="2"/>
      <c r="D1" s="2"/>
      <c r="E1" s="2"/>
      <c r="F1" s="2"/>
      <c r="G1" s="2"/>
      <c r="H1" s="2"/>
      <c r="I1" s="2"/>
      <c r="J1" s="2"/>
      <c r="K1" s="2"/>
    </row>
    <row r="2" customFormat="1" ht="19.15" customHeight="1" spans="1:11">
      <c r="A2" s="3" t="s">
        <v>141</v>
      </c>
      <c r="B2" s="3" t="s">
        <v>595</v>
      </c>
      <c r="C2" s="3"/>
      <c r="D2" s="3"/>
      <c r="E2" s="3"/>
      <c r="F2" s="3"/>
      <c r="G2" s="3"/>
      <c r="H2" s="3"/>
      <c r="I2" s="3"/>
      <c r="J2" s="3"/>
      <c r="K2" s="3"/>
    </row>
    <row r="3" customFormat="1" ht="21" customHeight="1" spans="1:11">
      <c r="A3" s="3" t="s">
        <v>143</v>
      </c>
      <c r="B3" s="3" t="s">
        <v>531</v>
      </c>
      <c r="C3" s="3"/>
      <c r="D3" s="3"/>
      <c r="E3" s="3" t="s">
        <v>144</v>
      </c>
      <c r="F3" s="3" t="s">
        <v>531</v>
      </c>
      <c r="G3" s="3"/>
      <c r="H3" s="3"/>
      <c r="I3" s="3"/>
      <c r="J3" s="3"/>
      <c r="K3" s="3"/>
    </row>
    <row r="4" customFormat="1" ht="21" customHeight="1" spans="1:11">
      <c r="A4" s="3" t="s">
        <v>145</v>
      </c>
      <c r="B4" s="3"/>
      <c r="C4" s="3"/>
      <c r="D4" s="3"/>
      <c r="E4" s="3"/>
      <c r="F4" s="3"/>
      <c r="G4" s="3"/>
      <c r="H4" s="3"/>
      <c r="I4" s="3"/>
      <c r="J4" s="3"/>
      <c r="K4" s="3"/>
    </row>
    <row r="5" customFormat="1" ht="24" customHeight="1" spans="1:11">
      <c r="A5" s="3"/>
      <c r="B5" s="3"/>
      <c r="C5" s="4" t="s">
        <v>146</v>
      </c>
      <c r="D5" s="3" t="s">
        <v>18</v>
      </c>
      <c r="E5" s="3"/>
      <c r="F5" s="3" t="s">
        <v>147</v>
      </c>
      <c r="G5" s="3"/>
      <c r="H5" s="3" t="s">
        <v>148</v>
      </c>
      <c r="I5" s="3" t="s">
        <v>21</v>
      </c>
      <c r="J5" s="3"/>
      <c r="K5" s="3" t="s">
        <v>22</v>
      </c>
    </row>
    <row r="6" customFormat="1" ht="27" customHeight="1" spans="1:11">
      <c r="A6" s="3" t="s">
        <v>149</v>
      </c>
      <c r="B6" s="3"/>
      <c r="C6" s="23">
        <v>100</v>
      </c>
      <c r="D6" s="23">
        <v>155</v>
      </c>
      <c r="E6" s="23"/>
      <c r="F6" s="23">
        <v>155</v>
      </c>
      <c r="G6" s="23"/>
      <c r="H6" s="5">
        <v>1</v>
      </c>
      <c r="I6" s="3" t="s">
        <v>28</v>
      </c>
      <c r="J6" s="3"/>
      <c r="K6" s="3">
        <v>10</v>
      </c>
    </row>
    <row r="7" customFormat="1" ht="27" customHeight="1" spans="1:11">
      <c r="A7" s="3" t="s">
        <v>155</v>
      </c>
      <c r="B7" s="3"/>
      <c r="C7" s="23">
        <v>100</v>
      </c>
      <c r="D7" s="23">
        <v>155</v>
      </c>
      <c r="E7" s="23"/>
      <c r="F7" s="23">
        <v>155</v>
      </c>
      <c r="G7" s="23"/>
      <c r="H7" s="5">
        <v>1</v>
      </c>
      <c r="I7" s="3" t="s">
        <v>34</v>
      </c>
      <c r="J7" s="3"/>
      <c r="K7" s="3" t="s">
        <v>157</v>
      </c>
    </row>
    <row r="8" customFormat="1" ht="27" customHeight="1" spans="1:11">
      <c r="A8" s="3" t="s">
        <v>156</v>
      </c>
      <c r="B8" s="3"/>
      <c r="C8" s="3" t="s">
        <v>60</v>
      </c>
      <c r="D8" s="3" t="s">
        <v>60</v>
      </c>
      <c r="E8" s="3"/>
      <c r="F8" s="3" t="s">
        <v>60</v>
      </c>
      <c r="G8" s="3"/>
      <c r="H8" s="3" t="s">
        <v>157</v>
      </c>
      <c r="I8" s="3" t="s">
        <v>34</v>
      </c>
      <c r="J8" s="3"/>
      <c r="K8" s="3" t="s">
        <v>157</v>
      </c>
    </row>
    <row r="9" customFormat="1" ht="1.9" hidden="1" customHeight="1" spans="1:11">
      <c r="A9" s="3"/>
      <c r="B9" s="3"/>
      <c r="C9" s="6"/>
      <c r="D9" s="6"/>
      <c r="E9" s="6"/>
      <c r="F9" s="6"/>
      <c r="G9" s="3"/>
      <c r="H9" s="3"/>
      <c r="I9" s="3"/>
      <c r="J9" s="3"/>
      <c r="K9" s="6"/>
    </row>
    <row r="10" customFormat="1" ht="24" customHeight="1" spans="1:11">
      <c r="A10" s="7" t="s">
        <v>158</v>
      </c>
      <c r="B10" s="7" t="s">
        <v>41</v>
      </c>
      <c r="C10" s="7"/>
      <c r="D10" s="7"/>
      <c r="E10" s="7"/>
      <c r="F10" s="7" t="s">
        <v>159</v>
      </c>
      <c r="G10" s="7"/>
      <c r="H10" s="7"/>
      <c r="I10" s="7"/>
      <c r="J10" s="7"/>
      <c r="K10" s="7"/>
    </row>
    <row r="11" customFormat="1" ht="98.45" customHeight="1" spans="1:11">
      <c r="A11" s="7"/>
      <c r="B11" s="8" t="s">
        <v>596</v>
      </c>
      <c r="C11" s="8"/>
      <c r="D11" s="8"/>
      <c r="E11" s="8"/>
      <c r="F11" s="8" t="s">
        <v>597</v>
      </c>
      <c r="G11" s="8"/>
      <c r="H11" s="8"/>
      <c r="I11" s="8"/>
      <c r="J11" s="8"/>
      <c r="K11" s="8"/>
    </row>
    <row r="12" customFormat="1" ht="24" customHeight="1" spans="1:11">
      <c r="A12" s="7" t="s">
        <v>49</v>
      </c>
      <c r="B12" s="7" t="s">
        <v>50</v>
      </c>
      <c r="C12" s="7"/>
      <c r="D12" s="7" t="s">
        <v>51</v>
      </c>
      <c r="E12" s="7"/>
      <c r="F12" s="7" t="s">
        <v>52</v>
      </c>
      <c r="G12" s="7" t="s">
        <v>53</v>
      </c>
      <c r="H12" s="7" t="s">
        <v>162</v>
      </c>
      <c r="I12" s="7" t="s">
        <v>163</v>
      </c>
      <c r="J12" s="7" t="s">
        <v>164</v>
      </c>
      <c r="K12" s="7"/>
    </row>
    <row r="13" customFormat="1" ht="27" customHeight="1" spans="1:11">
      <c r="A13" s="9" t="s">
        <v>165</v>
      </c>
      <c r="B13" s="10" t="s">
        <v>166</v>
      </c>
      <c r="C13" s="10"/>
      <c r="D13" s="11" t="s">
        <v>105</v>
      </c>
      <c r="E13" s="11"/>
      <c r="F13" s="10" t="s">
        <v>216</v>
      </c>
      <c r="G13" s="10" t="s">
        <v>64</v>
      </c>
      <c r="H13" s="13">
        <v>20</v>
      </c>
      <c r="I13" s="13">
        <v>20</v>
      </c>
      <c r="J13" s="11" t="s">
        <v>60</v>
      </c>
      <c r="K13" s="11"/>
    </row>
    <row r="14" customFormat="1" ht="27" hidden="1" customHeight="1" spans="1:11">
      <c r="A14" s="9"/>
      <c r="B14" s="10" t="s">
        <v>167</v>
      </c>
      <c r="C14" s="10"/>
      <c r="D14" s="11" t="s">
        <v>60</v>
      </c>
      <c r="E14" s="11"/>
      <c r="F14" s="10" t="s">
        <v>60</v>
      </c>
      <c r="G14" s="10" t="s">
        <v>60</v>
      </c>
      <c r="H14" s="10" t="s">
        <v>60</v>
      </c>
      <c r="I14" s="10" t="s">
        <v>60</v>
      </c>
      <c r="J14" s="11" t="s">
        <v>60</v>
      </c>
      <c r="K14" s="11"/>
    </row>
    <row r="15" customFormat="1" ht="27" hidden="1" customHeight="1" spans="1:11">
      <c r="A15" s="9"/>
      <c r="B15" s="10" t="s">
        <v>168</v>
      </c>
      <c r="C15" s="10"/>
      <c r="D15" s="11" t="s">
        <v>60</v>
      </c>
      <c r="E15" s="11"/>
      <c r="F15" s="10" t="s">
        <v>60</v>
      </c>
      <c r="G15" s="10" t="s">
        <v>60</v>
      </c>
      <c r="H15" s="10" t="s">
        <v>60</v>
      </c>
      <c r="I15" s="10" t="s">
        <v>60</v>
      </c>
      <c r="J15" s="11" t="s">
        <v>60</v>
      </c>
      <c r="K15" s="11"/>
    </row>
    <row r="16" customFormat="1" ht="27" customHeight="1" spans="1:11">
      <c r="A16" s="9" t="s">
        <v>169</v>
      </c>
      <c r="B16" s="10" t="s">
        <v>170</v>
      </c>
      <c r="C16" s="10"/>
      <c r="D16" s="11" t="s">
        <v>171</v>
      </c>
      <c r="E16" s="11"/>
      <c r="F16" s="10" t="s">
        <v>86</v>
      </c>
      <c r="G16" s="10" t="s">
        <v>598</v>
      </c>
      <c r="H16" s="13">
        <v>3.7</v>
      </c>
      <c r="I16" s="13">
        <v>3.7</v>
      </c>
      <c r="J16" s="11" t="s">
        <v>60</v>
      </c>
      <c r="K16" s="11"/>
    </row>
    <row r="17" customFormat="1" ht="27" customHeight="1" spans="1:11">
      <c r="A17" s="9"/>
      <c r="B17" s="10"/>
      <c r="C17" s="10"/>
      <c r="D17" s="11" t="s">
        <v>599</v>
      </c>
      <c r="E17" s="11"/>
      <c r="F17" s="10" t="s">
        <v>600</v>
      </c>
      <c r="G17" s="10" t="s">
        <v>601</v>
      </c>
      <c r="H17" s="13">
        <v>3.63</v>
      </c>
      <c r="I17" s="13">
        <v>3.63</v>
      </c>
      <c r="J17" s="11" t="s">
        <v>60</v>
      </c>
      <c r="K17" s="11"/>
    </row>
    <row r="18" customFormat="1" ht="27" customHeight="1" spans="1:11">
      <c r="A18" s="9"/>
      <c r="B18" s="10"/>
      <c r="C18" s="10"/>
      <c r="D18" s="11" t="s">
        <v>177</v>
      </c>
      <c r="E18" s="11"/>
      <c r="F18" s="10" t="s">
        <v>602</v>
      </c>
      <c r="G18" s="10" t="s">
        <v>603</v>
      </c>
      <c r="H18" s="13">
        <v>3.63</v>
      </c>
      <c r="I18" s="13">
        <v>3.63</v>
      </c>
      <c r="J18" s="11" t="s">
        <v>60</v>
      </c>
      <c r="K18" s="11"/>
    </row>
    <row r="19" customFormat="1" ht="27" customHeight="1" spans="1:11">
      <c r="A19" s="9"/>
      <c r="B19" s="10"/>
      <c r="C19" s="10"/>
      <c r="D19" s="11" t="s">
        <v>370</v>
      </c>
      <c r="E19" s="11"/>
      <c r="F19" s="10" t="s">
        <v>58</v>
      </c>
      <c r="G19" s="10" t="s">
        <v>64</v>
      </c>
      <c r="H19" s="13">
        <v>3.63</v>
      </c>
      <c r="I19" s="13">
        <v>3.63</v>
      </c>
      <c r="J19" s="11" t="s">
        <v>60</v>
      </c>
      <c r="K19" s="11"/>
    </row>
    <row r="20" customFormat="1" ht="27" customHeight="1" spans="1:11">
      <c r="A20" s="9"/>
      <c r="B20" s="10" t="s">
        <v>180</v>
      </c>
      <c r="C20" s="10"/>
      <c r="D20" s="11" t="s">
        <v>450</v>
      </c>
      <c r="E20" s="11"/>
      <c r="F20" s="10" t="s">
        <v>58</v>
      </c>
      <c r="G20" s="10" t="s">
        <v>64</v>
      </c>
      <c r="H20" s="13">
        <v>3.63</v>
      </c>
      <c r="I20" s="13">
        <v>3.63</v>
      </c>
      <c r="J20" s="11" t="s">
        <v>60</v>
      </c>
      <c r="K20" s="11"/>
    </row>
    <row r="21" customFormat="1" ht="27" customHeight="1" spans="1:11">
      <c r="A21" s="9"/>
      <c r="B21" s="10"/>
      <c r="C21" s="10"/>
      <c r="D21" s="11" t="s">
        <v>372</v>
      </c>
      <c r="E21" s="11"/>
      <c r="F21" s="10" t="s">
        <v>58</v>
      </c>
      <c r="G21" s="10" t="s">
        <v>64</v>
      </c>
      <c r="H21" s="13">
        <v>3.63</v>
      </c>
      <c r="I21" s="13">
        <v>3.63</v>
      </c>
      <c r="J21" s="11" t="s">
        <v>60</v>
      </c>
      <c r="K21" s="11"/>
    </row>
    <row r="22" customFormat="1" ht="27" customHeight="1" spans="1:11">
      <c r="A22" s="9"/>
      <c r="B22" s="10"/>
      <c r="C22" s="10"/>
      <c r="D22" s="11" t="s">
        <v>99</v>
      </c>
      <c r="E22" s="11"/>
      <c r="F22" s="10" t="s">
        <v>86</v>
      </c>
      <c r="G22" s="10" t="s">
        <v>562</v>
      </c>
      <c r="H22" s="13">
        <v>3.63</v>
      </c>
      <c r="I22" s="13">
        <v>3.63</v>
      </c>
      <c r="J22" s="11" t="s">
        <v>60</v>
      </c>
      <c r="K22" s="11"/>
    </row>
    <row r="23" customFormat="1" ht="27" customHeight="1" spans="1:11">
      <c r="A23" s="9"/>
      <c r="B23" s="10" t="s">
        <v>183</v>
      </c>
      <c r="C23" s="10"/>
      <c r="D23" s="11" t="s">
        <v>184</v>
      </c>
      <c r="E23" s="11"/>
      <c r="F23" s="10" t="s">
        <v>58</v>
      </c>
      <c r="G23" s="10" t="s">
        <v>64</v>
      </c>
      <c r="H23" s="13">
        <v>3.63</v>
      </c>
      <c r="I23" s="13">
        <v>3.63</v>
      </c>
      <c r="J23" s="11" t="s">
        <v>60</v>
      </c>
      <c r="K23" s="11"/>
    </row>
    <row r="24" customFormat="1" ht="27" customHeight="1" spans="1:11">
      <c r="A24" s="9"/>
      <c r="B24" s="10"/>
      <c r="C24" s="10"/>
      <c r="D24" s="11" t="s">
        <v>230</v>
      </c>
      <c r="E24" s="11"/>
      <c r="F24" s="10" t="s">
        <v>86</v>
      </c>
      <c r="G24" s="10" t="s">
        <v>64</v>
      </c>
      <c r="H24" s="13">
        <v>3.63</v>
      </c>
      <c r="I24" s="13">
        <v>3.63</v>
      </c>
      <c r="J24" s="11" t="s">
        <v>60</v>
      </c>
      <c r="K24" s="11"/>
    </row>
    <row r="25" customFormat="1" ht="27" customHeight="1" spans="1:11">
      <c r="A25" s="9"/>
      <c r="B25" s="10"/>
      <c r="C25" s="10"/>
      <c r="D25" s="11" t="s">
        <v>451</v>
      </c>
      <c r="E25" s="11"/>
      <c r="F25" s="10" t="s">
        <v>102</v>
      </c>
      <c r="G25" s="10" t="s">
        <v>64</v>
      </c>
      <c r="H25" s="13">
        <v>3.63</v>
      </c>
      <c r="I25" s="13">
        <v>3.63</v>
      </c>
      <c r="J25" s="11" t="s">
        <v>60</v>
      </c>
      <c r="K25" s="11"/>
    </row>
    <row r="26" customFormat="1" ht="27" customHeight="1" spans="1:11">
      <c r="A26" s="9"/>
      <c r="B26" s="10"/>
      <c r="C26" s="10"/>
      <c r="D26" s="11" t="s">
        <v>373</v>
      </c>
      <c r="E26" s="11"/>
      <c r="F26" s="10" t="s">
        <v>102</v>
      </c>
      <c r="G26" s="10" t="s">
        <v>64</v>
      </c>
      <c r="H26" s="13">
        <v>3.63</v>
      </c>
      <c r="I26" s="13">
        <v>3.63</v>
      </c>
      <c r="J26" s="11" t="s">
        <v>60</v>
      </c>
      <c r="K26" s="11"/>
    </row>
    <row r="27" customFormat="1" ht="27" customHeight="1" spans="1:11">
      <c r="A27" s="9" t="s">
        <v>187</v>
      </c>
      <c r="B27" s="10" t="s">
        <v>188</v>
      </c>
      <c r="C27" s="10"/>
      <c r="D27" s="11" t="s">
        <v>108</v>
      </c>
      <c r="E27" s="11"/>
      <c r="F27" s="10" t="s">
        <v>189</v>
      </c>
      <c r="G27" s="10" t="s">
        <v>64</v>
      </c>
      <c r="H27" s="13">
        <v>5</v>
      </c>
      <c r="I27" s="13">
        <v>5</v>
      </c>
      <c r="J27" s="11" t="s">
        <v>60</v>
      </c>
      <c r="K27" s="11"/>
    </row>
    <row r="28" customFormat="1" ht="27" customHeight="1" spans="1:11">
      <c r="A28" s="9"/>
      <c r="B28" s="10" t="s">
        <v>190</v>
      </c>
      <c r="C28" s="10"/>
      <c r="D28" s="11" t="s">
        <v>604</v>
      </c>
      <c r="E28" s="11"/>
      <c r="F28" s="10" t="s">
        <v>192</v>
      </c>
      <c r="G28" s="10" t="s">
        <v>64</v>
      </c>
      <c r="H28" s="13">
        <v>5</v>
      </c>
      <c r="I28" s="13">
        <v>5</v>
      </c>
      <c r="J28" s="11" t="s">
        <v>60</v>
      </c>
      <c r="K28" s="11"/>
    </row>
    <row r="29" customFormat="1" ht="27" customHeight="1" spans="1:11">
      <c r="A29" s="9"/>
      <c r="B29" s="10"/>
      <c r="C29" s="10"/>
      <c r="D29" s="11" t="s">
        <v>605</v>
      </c>
      <c r="E29" s="11"/>
      <c r="F29" s="10" t="s">
        <v>194</v>
      </c>
      <c r="G29" s="10" t="s">
        <v>64</v>
      </c>
      <c r="H29" s="13">
        <v>5</v>
      </c>
      <c r="I29" s="13">
        <v>5</v>
      </c>
      <c r="J29" s="11" t="s">
        <v>60</v>
      </c>
      <c r="K29" s="11"/>
    </row>
    <row r="30" customFormat="1" ht="27" customHeight="1" spans="1:11">
      <c r="A30" s="9"/>
      <c r="B30" s="10" t="s">
        <v>195</v>
      </c>
      <c r="C30" s="10"/>
      <c r="D30" s="11" t="s">
        <v>606</v>
      </c>
      <c r="E30" s="11"/>
      <c r="F30" s="10" t="s">
        <v>196</v>
      </c>
      <c r="G30" s="10" t="s">
        <v>64</v>
      </c>
      <c r="H30" s="13">
        <v>5</v>
      </c>
      <c r="I30" s="13">
        <v>5</v>
      </c>
      <c r="J30" s="11" t="s">
        <v>60</v>
      </c>
      <c r="K30" s="11"/>
    </row>
    <row r="31" customFormat="1" ht="27" customHeight="1" spans="1:11">
      <c r="A31" s="9" t="s">
        <v>197</v>
      </c>
      <c r="B31" s="10" t="s">
        <v>198</v>
      </c>
      <c r="C31" s="10"/>
      <c r="D31" s="11" t="s">
        <v>199</v>
      </c>
      <c r="E31" s="11"/>
      <c r="F31" s="10" t="s">
        <v>86</v>
      </c>
      <c r="G31" s="10" t="s">
        <v>73</v>
      </c>
      <c r="H31" s="13">
        <v>5</v>
      </c>
      <c r="I31" s="13">
        <v>5</v>
      </c>
      <c r="J31" s="11" t="s">
        <v>60</v>
      </c>
      <c r="K31" s="11"/>
    </row>
    <row r="32" customFormat="1" ht="27" customHeight="1" spans="1:11">
      <c r="A32" s="9"/>
      <c r="B32" s="10"/>
      <c r="C32" s="10"/>
      <c r="D32" s="11" t="s">
        <v>607</v>
      </c>
      <c r="E32" s="11"/>
      <c r="F32" s="10" t="s">
        <v>86</v>
      </c>
      <c r="G32" s="10" t="s">
        <v>70</v>
      </c>
      <c r="H32" s="13">
        <v>5</v>
      </c>
      <c r="I32" s="13">
        <v>5</v>
      </c>
      <c r="J32" s="11" t="s">
        <v>60</v>
      </c>
      <c r="K32" s="11"/>
    </row>
    <row r="33" customFormat="1" ht="12" hidden="1" customHeight="1" spans="1:11">
      <c r="A33" s="10"/>
      <c r="B33" s="10"/>
      <c r="C33" s="10"/>
      <c r="D33" s="11"/>
      <c r="E33" s="10"/>
      <c r="F33" s="10"/>
      <c r="G33" s="10"/>
      <c r="H33" s="10"/>
      <c r="I33" s="10"/>
      <c r="J33" s="10"/>
      <c r="K33" s="11"/>
    </row>
    <row r="34" customFormat="1" ht="21" customHeight="1" spans="1:11">
      <c r="A34" s="14" t="s">
        <v>201</v>
      </c>
      <c r="B34" s="14"/>
      <c r="C34" s="14"/>
      <c r="D34" s="14"/>
      <c r="E34" s="14"/>
      <c r="F34" s="14"/>
      <c r="G34" s="14"/>
      <c r="H34" s="14" t="s">
        <v>202</v>
      </c>
      <c r="I34" s="9">
        <v>100</v>
      </c>
      <c r="J34" s="9" t="s">
        <v>136</v>
      </c>
      <c r="K34" s="9"/>
    </row>
    <row r="35" customFormat="1" ht="17.45" hidden="1" customHeight="1" spans="1:11">
      <c r="A35" s="14"/>
      <c r="B35" s="14"/>
      <c r="C35" s="14"/>
      <c r="D35" s="14"/>
      <c r="E35" s="14"/>
      <c r="F35" s="14"/>
      <c r="G35" s="16"/>
      <c r="H35" s="16"/>
      <c r="I35" s="20"/>
      <c r="J35" s="20"/>
      <c r="K35" s="21"/>
    </row>
    <row r="36" customFormat="1" spans="1:11">
      <c r="A36" s="17" t="s">
        <v>203</v>
      </c>
      <c r="B36" s="18" t="s">
        <v>356</v>
      </c>
      <c r="C36" s="18"/>
      <c r="D36" s="18"/>
      <c r="E36" s="18"/>
      <c r="F36" s="18"/>
      <c r="G36" s="18"/>
      <c r="H36" s="18"/>
      <c r="I36" s="18"/>
      <c r="J36" s="18"/>
      <c r="K36" s="18"/>
    </row>
    <row r="37" customFormat="1" spans="1:11">
      <c r="A37" s="19"/>
      <c r="B37" s="19"/>
      <c r="C37" s="19"/>
      <c r="D37" s="19"/>
      <c r="E37" s="19"/>
      <c r="F37" s="19"/>
      <c r="G37" s="19"/>
      <c r="H37" s="19"/>
      <c r="I37" s="19"/>
      <c r="J37" s="19"/>
      <c r="K37" s="19"/>
    </row>
    <row r="38" customFormat="1" ht="48.6" customHeight="1" spans="1:11">
      <c r="A38" s="19"/>
      <c r="B38" s="19"/>
      <c r="C38" s="19"/>
      <c r="D38" s="19"/>
      <c r="E38" s="19"/>
      <c r="F38" s="19"/>
      <c r="G38" s="19"/>
      <c r="H38" s="19"/>
      <c r="I38" s="19"/>
      <c r="J38" s="19"/>
      <c r="K38" s="19"/>
    </row>
    <row r="39" customFormat="1" ht="42.6" customHeight="1" spans="1:11">
      <c r="A39" s="19"/>
      <c r="B39" s="19"/>
      <c r="C39" s="19"/>
      <c r="D39" s="19"/>
      <c r="E39" s="19"/>
      <c r="F39" s="19"/>
      <c r="G39" s="19"/>
      <c r="H39" s="19"/>
      <c r="I39" s="19"/>
      <c r="J39" s="19"/>
      <c r="K39" s="19"/>
    </row>
  </sheetData>
  <mergeCells count="90">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B14:C14"/>
    <mergeCell ref="D14:E14"/>
    <mergeCell ref="J14:K14"/>
    <mergeCell ref="B15:C15"/>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B27:C27"/>
    <mergeCell ref="D27:E27"/>
    <mergeCell ref="J27:K27"/>
    <mergeCell ref="D28:E28"/>
    <mergeCell ref="J28:K28"/>
    <mergeCell ref="D29:E29"/>
    <mergeCell ref="J29:K29"/>
    <mergeCell ref="B30:C30"/>
    <mergeCell ref="D30:E30"/>
    <mergeCell ref="J30:K30"/>
    <mergeCell ref="D31:E31"/>
    <mergeCell ref="J31:K31"/>
    <mergeCell ref="D32:E32"/>
    <mergeCell ref="J32:K32"/>
    <mergeCell ref="A34:G34"/>
    <mergeCell ref="J34:K34"/>
    <mergeCell ref="B36:K36"/>
    <mergeCell ref="A37:K37"/>
    <mergeCell ref="A38:K38"/>
    <mergeCell ref="A39:K39"/>
    <mergeCell ref="A10:A11"/>
    <mergeCell ref="A13:A15"/>
    <mergeCell ref="A16:A26"/>
    <mergeCell ref="A27:A30"/>
    <mergeCell ref="A31:A32"/>
    <mergeCell ref="B16:C19"/>
    <mergeCell ref="B20:C22"/>
    <mergeCell ref="B23:C26"/>
    <mergeCell ref="B28:C29"/>
    <mergeCell ref="B31:C32"/>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K33"/>
  <sheetViews>
    <sheetView workbookViewId="0">
      <selection activeCell="N8" sqref="N8"/>
    </sheetView>
  </sheetViews>
  <sheetFormatPr defaultColWidth="9" defaultRowHeight="14"/>
  <cols>
    <col min="1" max="1" width="13.3727272727273" customWidth="1"/>
    <col min="2" max="2" width="7.37272727272727" customWidth="1"/>
    <col min="3" max="3" width="11.7545454545455" customWidth="1"/>
    <col min="4" max="4" width="16.7545454545455" customWidth="1"/>
    <col min="5" max="5" width="9.75454545454545" customWidth="1"/>
    <col min="6" max="6" width="14.5" customWidth="1"/>
    <col min="7" max="7" width="11.2545454545455" customWidth="1"/>
    <col min="8" max="8" width="13.5" customWidth="1"/>
    <col min="9" max="9" width="12.8727272727273" customWidth="1"/>
    <col min="10" max="10" width="6.5" customWidth="1"/>
    <col min="11" max="11" width="16.5" customWidth="1"/>
  </cols>
  <sheetData>
    <row r="1" s="1" customFormat="1" ht="56.65" customHeight="1" spans="1:11">
      <c r="A1" s="2" t="s">
        <v>140</v>
      </c>
      <c r="B1" s="2"/>
      <c r="C1" s="2"/>
      <c r="D1" s="2"/>
      <c r="E1" s="2"/>
      <c r="F1" s="2"/>
      <c r="G1" s="2"/>
      <c r="H1" s="2"/>
      <c r="I1" s="2"/>
      <c r="J1" s="2"/>
      <c r="K1" s="2"/>
    </row>
    <row r="2" ht="19.15" customHeight="1" spans="1:11">
      <c r="A2" s="3" t="s">
        <v>141</v>
      </c>
      <c r="B2" s="3" t="s">
        <v>409</v>
      </c>
      <c r="C2" s="3"/>
      <c r="D2" s="3"/>
      <c r="E2" s="3"/>
      <c r="F2" s="3"/>
      <c r="G2" s="3"/>
      <c r="H2" s="3"/>
      <c r="I2" s="3"/>
      <c r="J2" s="3"/>
      <c r="K2" s="3"/>
    </row>
    <row r="3" ht="21" customHeight="1" spans="1:11">
      <c r="A3" s="3" t="s">
        <v>143</v>
      </c>
      <c r="B3" s="3" t="s">
        <v>531</v>
      </c>
      <c r="C3" s="3"/>
      <c r="D3" s="3"/>
      <c r="E3" s="3" t="s">
        <v>144</v>
      </c>
      <c r="F3" s="3" t="s">
        <v>531</v>
      </c>
      <c r="G3" s="3"/>
      <c r="H3" s="3"/>
      <c r="I3" s="3"/>
      <c r="J3" s="3"/>
      <c r="K3" s="3"/>
    </row>
    <row r="4" ht="21" customHeight="1" spans="1:11">
      <c r="A4" s="3" t="s">
        <v>145</v>
      </c>
      <c r="B4" s="3"/>
      <c r="C4" s="3"/>
      <c r="D4" s="3"/>
      <c r="E4" s="3"/>
      <c r="F4" s="3"/>
      <c r="G4" s="3"/>
      <c r="H4" s="3"/>
      <c r="I4" s="3"/>
      <c r="J4" s="3"/>
      <c r="K4" s="3"/>
    </row>
    <row r="5" ht="24" customHeight="1" spans="1:11">
      <c r="A5" s="3"/>
      <c r="B5" s="3"/>
      <c r="C5" s="4" t="s">
        <v>146</v>
      </c>
      <c r="D5" s="3" t="s">
        <v>18</v>
      </c>
      <c r="E5" s="3"/>
      <c r="F5" s="3" t="s">
        <v>147</v>
      </c>
      <c r="G5" s="3"/>
      <c r="H5" s="3" t="s">
        <v>148</v>
      </c>
      <c r="I5" s="3" t="s">
        <v>21</v>
      </c>
      <c r="J5" s="3"/>
      <c r="K5" s="3" t="s">
        <v>22</v>
      </c>
    </row>
    <row r="6" ht="27" customHeight="1" spans="1:11">
      <c r="A6" s="3" t="s">
        <v>149</v>
      </c>
      <c r="B6" s="3"/>
      <c r="C6" s="3">
        <v>85.94</v>
      </c>
      <c r="D6" s="3">
        <v>85.94</v>
      </c>
      <c r="E6" s="3"/>
      <c r="F6" s="3">
        <v>85.94</v>
      </c>
      <c r="G6" s="3"/>
      <c r="H6" s="5">
        <v>1</v>
      </c>
      <c r="I6" s="3" t="s">
        <v>28</v>
      </c>
      <c r="J6" s="3"/>
      <c r="K6" s="3">
        <v>10</v>
      </c>
    </row>
    <row r="7" ht="27" customHeight="1" spans="1:11">
      <c r="A7" s="3" t="s">
        <v>155</v>
      </c>
      <c r="B7" s="3"/>
      <c r="C7" s="3">
        <v>85.94</v>
      </c>
      <c r="D7" s="3">
        <v>85.94</v>
      </c>
      <c r="E7" s="3"/>
      <c r="F7" s="3">
        <v>85.94</v>
      </c>
      <c r="G7" s="3"/>
      <c r="H7" s="5">
        <v>1</v>
      </c>
      <c r="I7" s="3" t="s">
        <v>34</v>
      </c>
      <c r="J7" s="3"/>
      <c r="K7" s="3" t="s">
        <v>157</v>
      </c>
    </row>
    <row r="8" ht="27" customHeight="1" spans="1:11">
      <c r="A8" s="3" t="s">
        <v>156</v>
      </c>
      <c r="B8" s="3"/>
      <c r="C8" s="3" t="s">
        <v>60</v>
      </c>
      <c r="D8" s="3" t="s">
        <v>60</v>
      </c>
      <c r="E8" s="3"/>
      <c r="F8" s="3" t="s">
        <v>60</v>
      </c>
      <c r="G8" s="3"/>
      <c r="H8" s="3" t="s">
        <v>157</v>
      </c>
      <c r="I8" s="3" t="s">
        <v>34</v>
      </c>
      <c r="J8" s="3"/>
      <c r="K8" s="3" t="s">
        <v>157</v>
      </c>
    </row>
    <row r="9" ht="1.9" hidden="1" customHeight="1" spans="1:11">
      <c r="A9" s="3"/>
      <c r="B9" s="3"/>
      <c r="C9" s="6"/>
      <c r="D9" s="6"/>
      <c r="E9" s="6"/>
      <c r="F9" s="6"/>
      <c r="G9" s="3"/>
      <c r="H9" s="3"/>
      <c r="I9" s="3"/>
      <c r="J9" s="3"/>
      <c r="K9" s="6"/>
    </row>
    <row r="10" ht="24" customHeight="1" spans="1:11">
      <c r="A10" s="7" t="s">
        <v>158</v>
      </c>
      <c r="B10" s="7" t="s">
        <v>41</v>
      </c>
      <c r="C10" s="7"/>
      <c r="D10" s="7"/>
      <c r="E10" s="7"/>
      <c r="F10" s="7" t="s">
        <v>159</v>
      </c>
      <c r="G10" s="7"/>
      <c r="H10" s="7"/>
      <c r="I10" s="7"/>
      <c r="J10" s="7"/>
      <c r="K10" s="7"/>
    </row>
    <row r="11" ht="98.45" customHeight="1" spans="1:11">
      <c r="A11" s="7"/>
      <c r="B11" s="8" t="s">
        <v>608</v>
      </c>
      <c r="C11" s="8"/>
      <c r="D11" s="8"/>
      <c r="E11" s="8"/>
      <c r="F11" s="8" t="s">
        <v>609</v>
      </c>
      <c r="G11" s="8"/>
      <c r="H11" s="8"/>
      <c r="I11" s="8"/>
      <c r="J11" s="8"/>
      <c r="K11" s="8"/>
    </row>
    <row r="12" ht="24" customHeight="1" spans="1:11">
      <c r="A12" s="7" t="s">
        <v>49</v>
      </c>
      <c r="B12" s="7" t="s">
        <v>50</v>
      </c>
      <c r="C12" s="7"/>
      <c r="D12" s="7" t="s">
        <v>51</v>
      </c>
      <c r="E12" s="7"/>
      <c r="F12" s="7" t="s">
        <v>52</v>
      </c>
      <c r="G12" s="7" t="s">
        <v>53</v>
      </c>
      <c r="H12" s="7" t="s">
        <v>162</v>
      </c>
      <c r="I12" s="7" t="s">
        <v>163</v>
      </c>
      <c r="J12" s="7" t="s">
        <v>164</v>
      </c>
      <c r="K12" s="7"/>
    </row>
    <row r="13" ht="27" customHeight="1" spans="1:11">
      <c r="A13" s="9" t="s">
        <v>165</v>
      </c>
      <c r="B13" s="10" t="s">
        <v>166</v>
      </c>
      <c r="C13" s="10"/>
      <c r="D13" s="11" t="s">
        <v>105</v>
      </c>
      <c r="E13" s="11"/>
      <c r="F13" s="10" t="s">
        <v>216</v>
      </c>
      <c r="G13" s="10" t="s">
        <v>64</v>
      </c>
      <c r="H13" s="13">
        <v>20</v>
      </c>
      <c r="I13" s="13">
        <v>20</v>
      </c>
      <c r="J13" s="11" t="s">
        <v>60</v>
      </c>
      <c r="K13" s="11"/>
    </row>
    <row r="14" ht="27" hidden="1" customHeight="1" spans="1:11">
      <c r="A14" s="9"/>
      <c r="B14" s="10" t="s">
        <v>167</v>
      </c>
      <c r="C14" s="10"/>
      <c r="D14" s="11" t="s">
        <v>60</v>
      </c>
      <c r="E14" s="11"/>
      <c r="F14" s="10" t="s">
        <v>60</v>
      </c>
      <c r="G14" s="10" t="s">
        <v>60</v>
      </c>
      <c r="H14" s="10" t="s">
        <v>60</v>
      </c>
      <c r="I14" s="10" t="s">
        <v>60</v>
      </c>
      <c r="J14" s="11" t="s">
        <v>60</v>
      </c>
      <c r="K14" s="11"/>
    </row>
    <row r="15" ht="27" hidden="1" customHeight="1" spans="1:11">
      <c r="A15" s="9"/>
      <c r="B15" s="10" t="s">
        <v>168</v>
      </c>
      <c r="C15" s="10"/>
      <c r="D15" s="11" t="s">
        <v>60</v>
      </c>
      <c r="E15" s="11"/>
      <c r="F15" s="10" t="s">
        <v>60</v>
      </c>
      <c r="G15" s="10" t="s">
        <v>60</v>
      </c>
      <c r="H15" s="10" t="s">
        <v>60</v>
      </c>
      <c r="I15" s="10" t="s">
        <v>60</v>
      </c>
      <c r="J15" s="11" t="s">
        <v>60</v>
      </c>
      <c r="K15" s="11"/>
    </row>
    <row r="16" ht="27" customHeight="1" spans="1:11">
      <c r="A16" s="9" t="s">
        <v>169</v>
      </c>
      <c r="B16" s="10" t="s">
        <v>170</v>
      </c>
      <c r="C16" s="10"/>
      <c r="D16" s="11" t="s">
        <v>350</v>
      </c>
      <c r="E16" s="11"/>
      <c r="F16" s="10" t="s">
        <v>610</v>
      </c>
      <c r="G16" s="10" t="s">
        <v>611</v>
      </c>
      <c r="H16" s="13">
        <v>4.48</v>
      </c>
      <c r="I16" s="13">
        <v>4.34</v>
      </c>
      <c r="J16" s="11" t="s">
        <v>552</v>
      </c>
      <c r="K16" s="11"/>
    </row>
    <row r="17" ht="27" customHeight="1" spans="1:11">
      <c r="A17" s="9"/>
      <c r="B17" s="10"/>
      <c r="C17" s="10"/>
      <c r="D17" s="11" t="s">
        <v>223</v>
      </c>
      <c r="E17" s="11"/>
      <c r="F17" s="10" t="s">
        <v>86</v>
      </c>
      <c r="G17" s="10" t="s">
        <v>64</v>
      </c>
      <c r="H17" s="13">
        <v>4.44</v>
      </c>
      <c r="I17" s="13">
        <v>4.44</v>
      </c>
      <c r="J17" s="11" t="s">
        <v>60</v>
      </c>
      <c r="K17" s="11"/>
    </row>
    <row r="18" ht="27" customHeight="1" spans="1:11">
      <c r="A18" s="9"/>
      <c r="B18" s="10"/>
      <c r="C18" s="10"/>
      <c r="D18" s="11" t="s">
        <v>224</v>
      </c>
      <c r="E18" s="11"/>
      <c r="F18" s="10" t="s">
        <v>86</v>
      </c>
      <c r="G18" s="10" t="s">
        <v>64</v>
      </c>
      <c r="H18" s="13">
        <v>4.44</v>
      </c>
      <c r="I18" s="13">
        <v>4.44</v>
      </c>
      <c r="J18" s="11" t="s">
        <v>60</v>
      </c>
      <c r="K18" s="11"/>
    </row>
    <row r="19" ht="27" customHeight="1" spans="1:11">
      <c r="A19" s="9"/>
      <c r="B19" s="10"/>
      <c r="C19" s="10"/>
      <c r="D19" s="11" t="s">
        <v>225</v>
      </c>
      <c r="E19" s="11"/>
      <c r="F19" s="10" t="s">
        <v>86</v>
      </c>
      <c r="G19" s="10" t="s">
        <v>403</v>
      </c>
      <c r="H19" s="13">
        <v>4.44</v>
      </c>
      <c r="I19" s="13">
        <v>0</v>
      </c>
      <c r="J19" s="11" t="s">
        <v>612</v>
      </c>
      <c r="K19" s="11"/>
    </row>
    <row r="20" ht="27" customHeight="1" spans="1:11">
      <c r="A20" s="9"/>
      <c r="B20" s="10"/>
      <c r="C20" s="10"/>
      <c r="D20" s="11" t="s">
        <v>226</v>
      </c>
      <c r="E20" s="11"/>
      <c r="F20" s="10" t="s">
        <v>227</v>
      </c>
      <c r="G20" s="10" t="s">
        <v>560</v>
      </c>
      <c r="H20" s="13">
        <v>4.44</v>
      </c>
      <c r="I20" s="13">
        <v>4.44</v>
      </c>
      <c r="J20" s="11" t="s">
        <v>60</v>
      </c>
      <c r="K20" s="11"/>
    </row>
    <row r="21" ht="27" customHeight="1" spans="1:11">
      <c r="A21" s="9"/>
      <c r="B21" s="10" t="s">
        <v>180</v>
      </c>
      <c r="C21" s="10"/>
      <c r="D21" s="11" t="s">
        <v>228</v>
      </c>
      <c r="E21" s="11"/>
      <c r="F21" s="10" t="s">
        <v>58</v>
      </c>
      <c r="G21" s="10" t="s">
        <v>64</v>
      </c>
      <c r="H21" s="13">
        <v>4.44</v>
      </c>
      <c r="I21" s="13">
        <v>4.44</v>
      </c>
      <c r="J21" s="11" t="s">
        <v>60</v>
      </c>
      <c r="K21" s="11"/>
    </row>
    <row r="22" ht="27" customHeight="1" spans="1:11">
      <c r="A22" s="9"/>
      <c r="B22" s="10"/>
      <c r="C22" s="10"/>
      <c r="D22" s="11" t="s">
        <v>99</v>
      </c>
      <c r="E22" s="11"/>
      <c r="F22" s="10" t="s">
        <v>86</v>
      </c>
      <c r="G22" s="10" t="s">
        <v>562</v>
      </c>
      <c r="H22" s="13">
        <v>4.44</v>
      </c>
      <c r="I22" s="13">
        <v>4.44</v>
      </c>
      <c r="J22" s="11" t="s">
        <v>60</v>
      </c>
      <c r="K22" s="11"/>
    </row>
    <row r="23" ht="27" customHeight="1" spans="1:11">
      <c r="A23" s="9"/>
      <c r="B23" s="10" t="s">
        <v>183</v>
      </c>
      <c r="C23" s="10"/>
      <c r="D23" s="11" t="s">
        <v>229</v>
      </c>
      <c r="E23" s="11"/>
      <c r="F23" s="10" t="s">
        <v>102</v>
      </c>
      <c r="G23" s="10" t="s">
        <v>64</v>
      </c>
      <c r="H23" s="13">
        <v>4.44</v>
      </c>
      <c r="I23" s="13">
        <v>4.44</v>
      </c>
      <c r="J23" s="11" t="s">
        <v>60</v>
      </c>
      <c r="K23" s="11"/>
    </row>
    <row r="24" ht="27" customHeight="1" spans="1:11">
      <c r="A24" s="9"/>
      <c r="B24" s="10"/>
      <c r="C24" s="10"/>
      <c r="D24" s="11" t="s">
        <v>230</v>
      </c>
      <c r="E24" s="11"/>
      <c r="F24" s="10" t="s">
        <v>86</v>
      </c>
      <c r="G24" s="10" t="s">
        <v>64</v>
      </c>
      <c r="H24" s="13">
        <v>4.44</v>
      </c>
      <c r="I24" s="13">
        <v>4.44</v>
      </c>
      <c r="J24" s="11" t="s">
        <v>60</v>
      </c>
      <c r="K24" s="11"/>
    </row>
    <row r="25" ht="27" hidden="1" customHeight="1" spans="1:11">
      <c r="A25" s="9" t="s">
        <v>187</v>
      </c>
      <c r="B25" s="10" t="s">
        <v>188</v>
      </c>
      <c r="C25" s="10"/>
      <c r="D25" s="11" t="s">
        <v>60</v>
      </c>
      <c r="E25" s="11"/>
      <c r="F25" s="10" t="s">
        <v>60</v>
      </c>
      <c r="G25" s="10" t="s">
        <v>60</v>
      </c>
      <c r="H25" s="10" t="s">
        <v>60</v>
      </c>
      <c r="I25" s="10" t="s">
        <v>60</v>
      </c>
      <c r="J25" s="11" t="s">
        <v>60</v>
      </c>
      <c r="K25" s="11"/>
    </row>
    <row r="26" ht="27" customHeight="1" spans="1:11">
      <c r="A26" s="9"/>
      <c r="B26" s="10" t="s">
        <v>190</v>
      </c>
      <c r="C26" s="10"/>
      <c r="D26" s="11" t="s">
        <v>231</v>
      </c>
      <c r="E26" s="11"/>
      <c r="F26" s="10" t="s">
        <v>232</v>
      </c>
      <c r="G26" s="10" t="s">
        <v>64</v>
      </c>
      <c r="H26" s="13">
        <v>10</v>
      </c>
      <c r="I26" s="13">
        <v>10</v>
      </c>
      <c r="J26" s="11" t="s">
        <v>60</v>
      </c>
      <c r="K26" s="11"/>
    </row>
    <row r="27" ht="27" customHeight="1" spans="1:11">
      <c r="A27" s="9"/>
      <c r="B27" s="10"/>
      <c r="C27" s="10"/>
      <c r="D27" s="11" t="s">
        <v>233</v>
      </c>
      <c r="E27" s="11"/>
      <c r="F27" s="10" t="s">
        <v>234</v>
      </c>
      <c r="G27" s="22">
        <v>0.7142</v>
      </c>
      <c r="H27" s="13">
        <v>10</v>
      </c>
      <c r="I27" s="13">
        <v>9.65</v>
      </c>
      <c r="J27" s="11" t="s">
        <v>552</v>
      </c>
      <c r="K27" s="11"/>
    </row>
    <row r="28" ht="27" hidden="1" customHeight="1" spans="1:11">
      <c r="A28" s="9"/>
      <c r="B28" s="10" t="s">
        <v>195</v>
      </c>
      <c r="C28" s="10"/>
      <c r="D28" s="11" t="s">
        <v>60</v>
      </c>
      <c r="E28" s="11"/>
      <c r="F28" s="10" t="s">
        <v>60</v>
      </c>
      <c r="G28" s="10" t="s">
        <v>60</v>
      </c>
      <c r="H28" s="10" t="s">
        <v>60</v>
      </c>
      <c r="I28" s="10" t="s">
        <v>60</v>
      </c>
      <c r="J28" s="11" t="s">
        <v>60</v>
      </c>
      <c r="K28" s="11"/>
    </row>
    <row r="29" ht="27" customHeight="1" spans="1:11">
      <c r="A29" s="9" t="s">
        <v>197</v>
      </c>
      <c r="B29" s="10" t="s">
        <v>198</v>
      </c>
      <c r="C29" s="10"/>
      <c r="D29" s="11" t="s">
        <v>116</v>
      </c>
      <c r="E29" s="11"/>
      <c r="F29" s="10" t="s">
        <v>86</v>
      </c>
      <c r="G29" s="10" t="s">
        <v>73</v>
      </c>
      <c r="H29" s="13">
        <v>10</v>
      </c>
      <c r="I29" s="13">
        <v>10</v>
      </c>
      <c r="J29" s="11" t="s">
        <v>60</v>
      </c>
      <c r="K29" s="11"/>
    </row>
    <row r="30" ht="12" hidden="1" customHeight="1" spans="1:11">
      <c r="A30" s="10"/>
      <c r="B30" s="10"/>
      <c r="C30" s="10"/>
      <c r="D30" s="11"/>
      <c r="E30" s="10"/>
      <c r="F30" s="10"/>
      <c r="G30" s="10"/>
      <c r="H30" s="10"/>
      <c r="I30" s="10"/>
      <c r="J30" s="10"/>
      <c r="K30" s="11"/>
    </row>
    <row r="31" ht="21" customHeight="1" spans="1:11">
      <c r="A31" s="14" t="s">
        <v>201</v>
      </c>
      <c r="B31" s="14"/>
      <c r="C31" s="14"/>
      <c r="D31" s="14"/>
      <c r="E31" s="14"/>
      <c r="F31" s="14"/>
      <c r="G31" s="14"/>
      <c r="H31" s="14" t="s">
        <v>202</v>
      </c>
      <c r="I31" s="9">
        <v>95.07</v>
      </c>
      <c r="J31" s="9" t="s">
        <v>136</v>
      </c>
      <c r="K31" s="9"/>
    </row>
    <row r="32" ht="17.45" hidden="1" customHeight="1" spans="1:11">
      <c r="A32" s="14"/>
      <c r="B32" s="14"/>
      <c r="C32" s="14"/>
      <c r="D32" s="14"/>
      <c r="E32" s="14"/>
      <c r="F32" s="14"/>
      <c r="G32" s="16"/>
      <c r="H32" s="16"/>
      <c r="I32" s="20"/>
      <c r="J32" s="20"/>
      <c r="K32" s="21"/>
    </row>
    <row r="33" spans="1:11">
      <c r="A33" s="17" t="s">
        <v>203</v>
      </c>
      <c r="B33" s="18" t="s">
        <v>356</v>
      </c>
      <c r="C33" s="18"/>
      <c r="D33" s="18"/>
      <c r="E33" s="18"/>
      <c r="F33" s="18"/>
      <c r="G33" s="18"/>
      <c r="H33" s="18"/>
      <c r="I33" s="18"/>
      <c r="J33" s="18"/>
      <c r="K33" s="18"/>
    </row>
  </sheetData>
  <mergeCells count="80">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B14:C14"/>
    <mergeCell ref="D14:E14"/>
    <mergeCell ref="J14:K14"/>
    <mergeCell ref="B15:C15"/>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B25:C25"/>
    <mergeCell ref="D25:E25"/>
    <mergeCell ref="J25:K25"/>
    <mergeCell ref="D26:E26"/>
    <mergeCell ref="J26:K26"/>
    <mergeCell ref="D27:E27"/>
    <mergeCell ref="J27:K27"/>
    <mergeCell ref="B28:C28"/>
    <mergeCell ref="D28:E28"/>
    <mergeCell ref="J28:K28"/>
    <mergeCell ref="B29:C29"/>
    <mergeCell ref="D29:E29"/>
    <mergeCell ref="J29:K29"/>
    <mergeCell ref="A31:G31"/>
    <mergeCell ref="J31:K31"/>
    <mergeCell ref="B33:K33"/>
    <mergeCell ref="A10:A11"/>
    <mergeCell ref="A13:A15"/>
    <mergeCell ref="A16:A24"/>
    <mergeCell ref="A25:A28"/>
    <mergeCell ref="B16:C20"/>
    <mergeCell ref="B21:C22"/>
    <mergeCell ref="B23:C24"/>
    <mergeCell ref="B26:C27"/>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K37"/>
  <sheetViews>
    <sheetView workbookViewId="0">
      <selection activeCell="L6" sqref="L6"/>
    </sheetView>
  </sheetViews>
  <sheetFormatPr defaultColWidth="9" defaultRowHeight="14"/>
  <cols>
    <col min="1" max="1" width="13.3727272727273" customWidth="1"/>
    <col min="2" max="2" width="7.37272727272727" customWidth="1"/>
    <col min="3" max="3" width="11.7545454545455" customWidth="1"/>
    <col min="4" max="4" width="16.7545454545455" customWidth="1"/>
    <col min="5" max="5" width="9.75454545454545" customWidth="1"/>
    <col min="6" max="6" width="14.5" customWidth="1"/>
    <col min="7" max="7" width="11.2545454545455" customWidth="1"/>
    <col min="8" max="8" width="13.5" customWidth="1"/>
    <col min="9" max="9" width="12.8727272727273" customWidth="1"/>
    <col min="10" max="10" width="6.5" customWidth="1"/>
    <col min="11" max="11" width="16.5" customWidth="1"/>
  </cols>
  <sheetData>
    <row r="1" s="1" customFormat="1" ht="56.65" customHeight="1" spans="1:11">
      <c r="A1" s="2" t="s">
        <v>140</v>
      </c>
      <c r="B1" s="2"/>
      <c r="C1" s="2"/>
      <c r="D1" s="2"/>
      <c r="E1" s="2"/>
      <c r="F1" s="2"/>
      <c r="G1" s="2"/>
      <c r="H1" s="2"/>
      <c r="I1" s="2"/>
      <c r="J1" s="2"/>
      <c r="K1" s="2"/>
    </row>
    <row r="2" ht="19.15" customHeight="1" spans="1:11">
      <c r="A2" s="3" t="s">
        <v>141</v>
      </c>
      <c r="B2" s="3" t="s">
        <v>452</v>
      </c>
      <c r="C2" s="3"/>
      <c r="D2" s="3"/>
      <c r="E2" s="3"/>
      <c r="F2" s="3"/>
      <c r="G2" s="3"/>
      <c r="H2" s="3"/>
      <c r="I2" s="3"/>
      <c r="J2" s="3"/>
      <c r="K2" s="3"/>
    </row>
    <row r="3" ht="21" customHeight="1" spans="1:11">
      <c r="A3" s="3" t="s">
        <v>143</v>
      </c>
      <c r="B3" s="3" t="s">
        <v>531</v>
      </c>
      <c r="C3" s="3"/>
      <c r="D3" s="3"/>
      <c r="E3" s="3" t="s">
        <v>144</v>
      </c>
      <c r="F3" s="3" t="s">
        <v>531</v>
      </c>
      <c r="G3" s="3"/>
      <c r="H3" s="3"/>
      <c r="I3" s="3"/>
      <c r="J3" s="3"/>
      <c r="K3" s="3"/>
    </row>
    <row r="4" ht="21" customHeight="1" spans="1:11">
      <c r="A4" s="3" t="s">
        <v>145</v>
      </c>
      <c r="B4" s="3"/>
      <c r="C4" s="3"/>
      <c r="D4" s="3"/>
      <c r="E4" s="3"/>
      <c r="F4" s="3"/>
      <c r="G4" s="3"/>
      <c r="H4" s="3"/>
      <c r="I4" s="3"/>
      <c r="J4" s="3"/>
      <c r="K4" s="3"/>
    </row>
    <row r="5" ht="24" customHeight="1" spans="1:11">
      <c r="A5" s="3"/>
      <c r="B5" s="3"/>
      <c r="C5" s="4" t="s">
        <v>146</v>
      </c>
      <c r="D5" s="3" t="s">
        <v>18</v>
      </c>
      <c r="E5" s="3"/>
      <c r="F5" s="3" t="s">
        <v>147</v>
      </c>
      <c r="G5" s="3"/>
      <c r="H5" s="3" t="s">
        <v>148</v>
      </c>
      <c r="I5" s="3" t="s">
        <v>21</v>
      </c>
      <c r="J5" s="3"/>
      <c r="K5" s="3" t="s">
        <v>22</v>
      </c>
    </row>
    <row r="6" ht="27" customHeight="1" spans="1:11">
      <c r="A6" s="3" t="s">
        <v>149</v>
      </c>
      <c r="B6" s="3"/>
      <c r="C6" s="3">
        <v>8</v>
      </c>
      <c r="D6" s="3">
        <v>8</v>
      </c>
      <c r="E6" s="3"/>
      <c r="F6" s="3">
        <v>8</v>
      </c>
      <c r="G6" s="3"/>
      <c r="H6" s="5">
        <v>1</v>
      </c>
      <c r="I6" s="3" t="s">
        <v>28</v>
      </c>
      <c r="J6" s="3"/>
      <c r="K6" s="3">
        <v>10</v>
      </c>
    </row>
    <row r="7" ht="27" customHeight="1" spans="1:11">
      <c r="A7" s="3" t="s">
        <v>155</v>
      </c>
      <c r="B7" s="3"/>
      <c r="C7" s="3">
        <v>8</v>
      </c>
      <c r="D7" s="3">
        <v>8</v>
      </c>
      <c r="E7" s="3"/>
      <c r="F7" s="3">
        <v>8</v>
      </c>
      <c r="G7" s="3"/>
      <c r="H7" s="5">
        <v>1</v>
      </c>
      <c r="I7" s="3" t="s">
        <v>34</v>
      </c>
      <c r="J7" s="3"/>
      <c r="K7" s="3" t="s">
        <v>157</v>
      </c>
    </row>
    <row r="8" ht="27" customHeight="1" spans="1:11">
      <c r="A8" s="3" t="s">
        <v>156</v>
      </c>
      <c r="B8" s="3"/>
      <c r="C8" s="3" t="s">
        <v>60</v>
      </c>
      <c r="D8" s="3" t="s">
        <v>60</v>
      </c>
      <c r="E8" s="3"/>
      <c r="F8" s="3" t="s">
        <v>60</v>
      </c>
      <c r="G8" s="3"/>
      <c r="H8" s="3" t="s">
        <v>157</v>
      </c>
      <c r="I8" s="3" t="s">
        <v>34</v>
      </c>
      <c r="J8" s="3"/>
      <c r="K8" s="3" t="s">
        <v>157</v>
      </c>
    </row>
    <row r="9" ht="1.9" hidden="1" customHeight="1" spans="1:11">
      <c r="A9" s="3"/>
      <c r="B9" s="3"/>
      <c r="C9" s="6"/>
      <c r="D9" s="6"/>
      <c r="E9" s="6"/>
      <c r="F9" s="6"/>
      <c r="G9" s="3"/>
      <c r="H9" s="3"/>
      <c r="I9" s="3"/>
      <c r="J9" s="3"/>
      <c r="K9" s="6"/>
    </row>
    <row r="10" ht="24" customHeight="1" spans="1:11">
      <c r="A10" s="7" t="s">
        <v>158</v>
      </c>
      <c r="B10" s="7" t="s">
        <v>41</v>
      </c>
      <c r="C10" s="7"/>
      <c r="D10" s="7"/>
      <c r="E10" s="7"/>
      <c r="F10" s="7" t="s">
        <v>159</v>
      </c>
      <c r="G10" s="7"/>
      <c r="H10" s="7"/>
      <c r="I10" s="7"/>
      <c r="J10" s="7"/>
      <c r="K10" s="7"/>
    </row>
    <row r="11" ht="98.45" customHeight="1" spans="1:11">
      <c r="A11" s="7"/>
      <c r="B11" s="8" t="s">
        <v>613</v>
      </c>
      <c r="C11" s="8"/>
      <c r="D11" s="8"/>
      <c r="E11" s="8"/>
      <c r="F11" s="8" t="s">
        <v>614</v>
      </c>
      <c r="G11" s="8"/>
      <c r="H11" s="8"/>
      <c r="I11" s="8"/>
      <c r="J11" s="8"/>
      <c r="K11" s="8"/>
    </row>
    <row r="12" ht="24" customHeight="1" spans="1:11">
      <c r="A12" s="7" t="s">
        <v>49</v>
      </c>
      <c r="B12" s="7" t="s">
        <v>50</v>
      </c>
      <c r="C12" s="7"/>
      <c r="D12" s="7" t="s">
        <v>51</v>
      </c>
      <c r="E12" s="7"/>
      <c r="F12" s="7" t="s">
        <v>52</v>
      </c>
      <c r="G12" s="7" t="s">
        <v>53</v>
      </c>
      <c r="H12" s="7" t="s">
        <v>162</v>
      </c>
      <c r="I12" s="7" t="s">
        <v>163</v>
      </c>
      <c r="J12" s="7" t="s">
        <v>164</v>
      </c>
      <c r="K12" s="7"/>
    </row>
    <row r="13" ht="27" customHeight="1" spans="1:11">
      <c r="A13" s="9" t="s">
        <v>165</v>
      </c>
      <c r="B13" s="10" t="s">
        <v>166</v>
      </c>
      <c r="C13" s="10"/>
      <c r="D13" s="11" t="s">
        <v>105</v>
      </c>
      <c r="E13" s="11"/>
      <c r="F13" s="10" t="s">
        <v>216</v>
      </c>
      <c r="G13" s="12">
        <v>1</v>
      </c>
      <c r="H13" s="13">
        <v>20</v>
      </c>
      <c r="I13" s="10">
        <v>20</v>
      </c>
      <c r="J13" s="11" t="s">
        <v>60</v>
      </c>
      <c r="K13" s="11"/>
    </row>
    <row r="14" ht="27" hidden="1" customHeight="1" spans="1:11">
      <c r="A14" s="9"/>
      <c r="B14" s="10" t="s">
        <v>167</v>
      </c>
      <c r="C14" s="10"/>
      <c r="D14" s="11" t="s">
        <v>60</v>
      </c>
      <c r="E14" s="11"/>
      <c r="F14" s="10" t="s">
        <v>60</v>
      </c>
      <c r="G14" s="10" t="s">
        <v>60</v>
      </c>
      <c r="H14" s="10" t="s">
        <v>60</v>
      </c>
      <c r="I14" s="10" t="s">
        <v>60</v>
      </c>
      <c r="J14" s="11" t="s">
        <v>60</v>
      </c>
      <c r="K14" s="11"/>
    </row>
    <row r="15" ht="27" hidden="1" customHeight="1" spans="1:11">
      <c r="A15" s="9"/>
      <c r="B15" s="10" t="s">
        <v>168</v>
      </c>
      <c r="C15" s="10"/>
      <c r="D15" s="11" t="s">
        <v>60</v>
      </c>
      <c r="E15" s="11"/>
      <c r="F15" s="10" t="s">
        <v>60</v>
      </c>
      <c r="G15" s="10" t="s">
        <v>60</v>
      </c>
      <c r="H15" s="10" t="s">
        <v>60</v>
      </c>
      <c r="I15" s="10" t="s">
        <v>60</v>
      </c>
      <c r="J15" s="11" t="s">
        <v>60</v>
      </c>
      <c r="K15" s="11"/>
    </row>
    <row r="16" ht="27" customHeight="1" spans="1:11">
      <c r="A16" s="9" t="s">
        <v>169</v>
      </c>
      <c r="B16" s="10" t="s">
        <v>170</v>
      </c>
      <c r="C16" s="10"/>
      <c r="D16" s="11" t="s">
        <v>359</v>
      </c>
      <c r="E16" s="11"/>
      <c r="F16" s="10" t="s">
        <v>58</v>
      </c>
      <c r="G16" s="12">
        <v>1</v>
      </c>
      <c r="H16" s="13">
        <v>4</v>
      </c>
      <c r="I16" s="10">
        <v>4</v>
      </c>
      <c r="J16" s="11" t="s">
        <v>60</v>
      </c>
      <c r="K16" s="11"/>
    </row>
    <row r="17" ht="27" customHeight="1" spans="1:11">
      <c r="A17" s="9"/>
      <c r="B17" s="10"/>
      <c r="C17" s="10"/>
      <c r="D17" s="11" t="s">
        <v>360</v>
      </c>
      <c r="E17" s="11"/>
      <c r="F17" s="10" t="s">
        <v>58</v>
      </c>
      <c r="G17" s="12">
        <v>1</v>
      </c>
      <c r="H17" s="13">
        <v>4</v>
      </c>
      <c r="I17" s="10">
        <v>4</v>
      </c>
      <c r="J17" s="11" t="s">
        <v>60</v>
      </c>
      <c r="K17" s="11"/>
    </row>
    <row r="18" ht="27" customHeight="1" spans="1:11">
      <c r="A18" s="9"/>
      <c r="B18" s="10"/>
      <c r="C18" s="10"/>
      <c r="D18" s="11" t="s">
        <v>361</v>
      </c>
      <c r="E18" s="11"/>
      <c r="F18" s="10" t="s">
        <v>58</v>
      </c>
      <c r="G18" s="12">
        <v>1</v>
      </c>
      <c r="H18" s="13">
        <v>4</v>
      </c>
      <c r="I18" s="10">
        <v>4</v>
      </c>
      <c r="J18" s="11" t="s">
        <v>60</v>
      </c>
      <c r="K18" s="11"/>
    </row>
    <row r="19" ht="27" customHeight="1" spans="1:11">
      <c r="A19" s="9"/>
      <c r="B19" s="10"/>
      <c r="C19" s="10"/>
      <c r="D19" s="11" t="s">
        <v>362</v>
      </c>
      <c r="E19" s="11"/>
      <c r="F19" s="10" t="s">
        <v>58</v>
      </c>
      <c r="G19" s="12">
        <v>1</v>
      </c>
      <c r="H19" s="13">
        <v>4</v>
      </c>
      <c r="I19" s="10">
        <v>4</v>
      </c>
      <c r="J19" s="11" t="s">
        <v>60</v>
      </c>
      <c r="K19" s="11"/>
    </row>
    <row r="20" ht="27" customHeight="1" spans="1:11">
      <c r="A20" s="9"/>
      <c r="B20" s="10" t="s">
        <v>180</v>
      </c>
      <c r="C20" s="10"/>
      <c r="D20" s="11" t="s">
        <v>251</v>
      </c>
      <c r="E20" s="11"/>
      <c r="F20" s="10" t="s">
        <v>58</v>
      </c>
      <c r="G20" s="12">
        <v>1</v>
      </c>
      <c r="H20" s="13">
        <v>4</v>
      </c>
      <c r="I20" s="10">
        <v>4</v>
      </c>
      <c r="J20" s="11" t="s">
        <v>60</v>
      </c>
      <c r="K20" s="11"/>
    </row>
    <row r="21" ht="27" customHeight="1" spans="1:11">
      <c r="A21" s="9"/>
      <c r="B21" s="10"/>
      <c r="C21" s="10"/>
      <c r="D21" s="11" t="s">
        <v>252</v>
      </c>
      <c r="E21" s="11"/>
      <c r="F21" s="10" t="s">
        <v>58</v>
      </c>
      <c r="G21" s="12">
        <v>1</v>
      </c>
      <c r="H21" s="13">
        <v>4</v>
      </c>
      <c r="I21" s="10">
        <v>4</v>
      </c>
      <c r="J21" s="11" t="s">
        <v>60</v>
      </c>
      <c r="K21" s="11"/>
    </row>
    <row r="22" ht="27" customHeight="1" spans="1:11">
      <c r="A22" s="9"/>
      <c r="B22" s="10"/>
      <c r="C22" s="10"/>
      <c r="D22" s="11" t="s">
        <v>253</v>
      </c>
      <c r="E22" s="11"/>
      <c r="F22" s="10" t="s">
        <v>58</v>
      </c>
      <c r="G22" s="12">
        <v>1</v>
      </c>
      <c r="H22" s="13">
        <v>4</v>
      </c>
      <c r="I22" s="10">
        <v>4</v>
      </c>
      <c r="J22" s="11" t="s">
        <v>60</v>
      </c>
      <c r="K22" s="11"/>
    </row>
    <row r="23" ht="27" customHeight="1" spans="1:11">
      <c r="A23" s="9"/>
      <c r="B23" s="10" t="s">
        <v>183</v>
      </c>
      <c r="C23" s="10"/>
      <c r="D23" s="11" t="s">
        <v>363</v>
      </c>
      <c r="E23" s="11"/>
      <c r="F23" s="10" t="s">
        <v>102</v>
      </c>
      <c r="G23" s="12">
        <v>1</v>
      </c>
      <c r="H23" s="13">
        <v>4</v>
      </c>
      <c r="I23" s="10">
        <v>4</v>
      </c>
      <c r="J23" s="11" t="s">
        <v>60</v>
      </c>
      <c r="K23" s="11"/>
    </row>
    <row r="24" ht="27" customHeight="1" spans="1:11">
      <c r="A24" s="9"/>
      <c r="B24" s="10"/>
      <c r="C24" s="10"/>
      <c r="D24" s="11" t="s">
        <v>255</v>
      </c>
      <c r="E24" s="11"/>
      <c r="F24" s="10" t="s">
        <v>102</v>
      </c>
      <c r="G24" s="12">
        <v>1</v>
      </c>
      <c r="H24" s="13">
        <v>4</v>
      </c>
      <c r="I24" s="10">
        <v>4</v>
      </c>
      <c r="J24" s="11" t="s">
        <v>60</v>
      </c>
      <c r="K24" s="11"/>
    </row>
    <row r="25" ht="27" customHeight="1" spans="1:11">
      <c r="A25" s="9"/>
      <c r="B25" s="10"/>
      <c r="C25" s="10"/>
      <c r="D25" s="11" t="s">
        <v>256</v>
      </c>
      <c r="E25" s="11"/>
      <c r="F25" s="10" t="s">
        <v>102</v>
      </c>
      <c r="G25" s="12">
        <v>1</v>
      </c>
      <c r="H25" s="13">
        <v>4</v>
      </c>
      <c r="I25" s="10">
        <v>4</v>
      </c>
      <c r="J25" s="11" t="s">
        <v>60</v>
      </c>
      <c r="K25" s="11"/>
    </row>
    <row r="26" ht="27" hidden="1" customHeight="1" spans="1:11">
      <c r="A26" s="9" t="s">
        <v>187</v>
      </c>
      <c r="B26" s="10" t="s">
        <v>188</v>
      </c>
      <c r="C26" s="10"/>
      <c r="D26" s="11" t="s">
        <v>60</v>
      </c>
      <c r="E26" s="11"/>
      <c r="F26" s="10" t="s">
        <v>60</v>
      </c>
      <c r="G26" s="10" t="s">
        <v>60</v>
      </c>
      <c r="H26" s="10" t="s">
        <v>60</v>
      </c>
      <c r="I26" s="10" t="s">
        <v>60</v>
      </c>
      <c r="J26" s="11" t="s">
        <v>60</v>
      </c>
      <c r="K26" s="11"/>
    </row>
    <row r="27" ht="27" customHeight="1" spans="1:11">
      <c r="A27" s="9"/>
      <c r="B27" s="10" t="s">
        <v>190</v>
      </c>
      <c r="C27" s="10"/>
      <c r="D27" s="11" t="s">
        <v>257</v>
      </c>
      <c r="E27" s="11"/>
      <c r="F27" s="10" t="s">
        <v>258</v>
      </c>
      <c r="G27" s="12">
        <v>1</v>
      </c>
      <c r="H27" s="13">
        <v>10</v>
      </c>
      <c r="I27" s="10">
        <v>10</v>
      </c>
      <c r="J27" s="11" t="s">
        <v>60</v>
      </c>
      <c r="K27" s="11"/>
    </row>
    <row r="28" ht="27" customHeight="1" spans="1:11">
      <c r="A28" s="9"/>
      <c r="B28" s="10"/>
      <c r="C28" s="10"/>
      <c r="D28" s="11" t="s">
        <v>259</v>
      </c>
      <c r="E28" s="11"/>
      <c r="F28" s="10" t="s">
        <v>194</v>
      </c>
      <c r="G28" s="12">
        <v>1</v>
      </c>
      <c r="H28" s="13">
        <v>10</v>
      </c>
      <c r="I28" s="10">
        <v>10</v>
      </c>
      <c r="J28" s="11" t="s">
        <v>60</v>
      </c>
      <c r="K28" s="11"/>
    </row>
    <row r="29" ht="27" hidden="1" customHeight="1" spans="1:11">
      <c r="A29" s="9"/>
      <c r="B29" s="10" t="s">
        <v>195</v>
      </c>
      <c r="C29" s="10"/>
      <c r="D29" s="11" t="s">
        <v>60</v>
      </c>
      <c r="E29" s="11"/>
      <c r="F29" s="10" t="s">
        <v>60</v>
      </c>
      <c r="G29" s="10" t="s">
        <v>60</v>
      </c>
      <c r="H29" s="10" t="s">
        <v>60</v>
      </c>
      <c r="I29" s="10" t="s">
        <v>60</v>
      </c>
      <c r="J29" s="11" t="s">
        <v>60</v>
      </c>
      <c r="K29" s="11"/>
    </row>
    <row r="30" ht="27" customHeight="1" spans="1:11">
      <c r="A30" s="9" t="s">
        <v>197</v>
      </c>
      <c r="B30" s="10" t="s">
        <v>198</v>
      </c>
      <c r="C30" s="10"/>
      <c r="D30" s="11" t="s">
        <v>262</v>
      </c>
      <c r="E30" s="11"/>
      <c r="F30" s="10" t="s">
        <v>86</v>
      </c>
      <c r="G30" s="12">
        <v>0.98</v>
      </c>
      <c r="H30" s="13">
        <v>10</v>
      </c>
      <c r="I30" s="10">
        <v>10</v>
      </c>
      <c r="J30" s="11" t="s">
        <v>60</v>
      </c>
      <c r="K30" s="11"/>
    </row>
    <row r="31" ht="12" hidden="1" customHeight="1" spans="1:11">
      <c r="A31" s="10"/>
      <c r="B31" s="10"/>
      <c r="C31" s="10"/>
      <c r="D31" s="11"/>
      <c r="E31" s="10"/>
      <c r="F31" s="10"/>
      <c r="G31" s="10"/>
      <c r="H31" s="10"/>
      <c r="I31" s="10"/>
      <c r="J31" s="10"/>
      <c r="K31" s="11"/>
    </row>
    <row r="32" ht="21" customHeight="1" spans="1:11">
      <c r="A32" s="14" t="s">
        <v>201</v>
      </c>
      <c r="B32" s="14"/>
      <c r="C32" s="14"/>
      <c r="D32" s="14"/>
      <c r="E32" s="14"/>
      <c r="F32" s="14"/>
      <c r="G32" s="14"/>
      <c r="H32" s="15">
        <v>100</v>
      </c>
      <c r="I32" s="9">
        <f>SUM(I13:I30)+K6</f>
        <v>100</v>
      </c>
      <c r="J32" s="9" t="s">
        <v>136</v>
      </c>
      <c r="K32" s="9"/>
    </row>
    <row r="33" ht="17.45" hidden="1" customHeight="1" spans="1:11">
      <c r="A33" s="14"/>
      <c r="B33" s="14"/>
      <c r="C33" s="14"/>
      <c r="D33" s="14"/>
      <c r="E33" s="14"/>
      <c r="F33" s="14"/>
      <c r="G33" s="16"/>
      <c r="H33" s="16"/>
      <c r="I33" s="20"/>
      <c r="J33" s="20"/>
      <c r="K33" s="21"/>
    </row>
    <row r="34" spans="1:11">
      <c r="A34" s="17" t="s">
        <v>203</v>
      </c>
      <c r="B34" s="18" t="s">
        <v>356</v>
      </c>
      <c r="C34" s="18"/>
      <c r="D34" s="18"/>
      <c r="E34" s="18"/>
      <c r="F34" s="18"/>
      <c r="G34" s="18"/>
      <c r="H34" s="18"/>
      <c r="I34" s="18"/>
      <c r="J34" s="18"/>
      <c r="K34" s="18"/>
    </row>
    <row r="35" spans="1:11">
      <c r="A35" s="19"/>
      <c r="B35" s="19"/>
      <c r="C35" s="19"/>
      <c r="D35" s="19"/>
      <c r="E35" s="19"/>
      <c r="F35" s="19"/>
      <c r="G35" s="19"/>
      <c r="H35" s="19"/>
      <c r="I35" s="19"/>
      <c r="J35" s="19"/>
      <c r="K35" s="19"/>
    </row>
    <row r="36" ht="48.6" customHeight="1" spans="1:11">
      <c r="A36" s="19"/>
      <c r="B36" s="19"/>
      <c r="C36" s="19"/>
      <c r="D36" s="19"/>
      <c r="E36" s="19"/>
      <c r="F36" s="19"/>
      <c r="G36" s="19"/>
      <c r="H36" s="19"/>
      <c r="I36" s="19"/>
      <c r="J36" s="19"/>
      <c r="K36" s="19"/>
    </row>
    <row r="37" ht="42.6" customHeight="1" spans="1:11">
      <c r="A37" s="19"/>
      <c r="B37" s="19"/>
      <c r="C37" s="19"/>
      <c r="D37" s="19"/>
      <c r="E37" s="19"/>
      <c r="F37" s="19"/>
      <c r="G37" s="19"/>
      <c r="H37" s="19"/>
      <c r="I37" s="19"/>
      <c r="J37" s="19"/>
      <c r="K37" s="19"/>
    </row>
  </sheetData>
  <mergeCells count="85">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B14:C14"/>
    <mergeCell ref="D14:E14"/>
    <mergeCell ref="J14:K14"/>
    <mergeCell ref="B15:C15"/>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B26:C26"/>
    <mergeCell ref="D26:E26"/>
    <mergeCell ref="J26:K26"/>
    <mergeCell ref="D27:E27"/>
    <mergeCell ref="J27:K27"/>
    <mergeCell ref="D28:E28"/>
    <mergeCell ref="J28:K28"/>
    <mergeCell ref="B29:C29"/>
    <mergeCell ref="D29:E29"/>
    <mergeCell ref="J29:K29"/>
    <mergeCell ref="B30:C30"/>
    <mergeCell ref="D30:E30"/>
    <mergeCell ref="J30:K30"/>
    <mergeCell ref="A32:G32"/>
    <mergeCell ref="J32:K32"/>
    <mergeCell ref="B34:K34"/>
    <mergeCell ref="A35:K35"/>
    <mergeCell ref="A36:K36"/>
    <mergeCell ref="A37:K37"/>
    <mergeCell ref="A10:A11"/>
    <mergeCell ref="A13:A15"/>
    <mergeCell ref="A16:A25"/>
    <mergeCell ref="A26:A29"/>
    <mergeCell ref="B16:C19"/>
    <mergeCell ref="B20:C22"/>
    <mergeCell ref="B23:C25"/>
    <mergeCell ref="B27:C2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25</vt:i4>
      </vt:variant>
    </vt:vector>
  </HeadingPairs>
  <TitlesOfParts>
    <vt:vector size="25" baseType="lpstr">
      <vt:lpstr>封面</vt:lpstr>
      <vt:lpstr>目录</vt:lpstr>
      <vt:lpstr>省级部门（单位）整体支出绩效自评表（中院）</vt:lpstr>
      <vt:lpstr>全省法院业务费（中院）</vt:lpstr>
      <vt:lpstr>办案业务费 （中院）</vt:lpstr>
      <vt:lpstr>物业费（中院）</vt:lpstr>
      <vt:lpstr>省级部门（单位）整体支出绩效自评表（祁连山）</vt:lpstr>
      <vt:lpstr>办案业务费（祁连山）</vt:lpstr>
      <vt:lpstr>物业费（祁连山）</vt:lpstr>
      <vt:lpstr>全省法院业务费（祁连山）</vt:lpstr>
      <vt:lpstr>办公用房租赁费（祁连山）</vt:lpstr>
      <vt:lpstr>部门（单位）整体支出绩效自评表（小陇山）</vt:lpstr>
      <vt:lpstr>办案业务费（小陇山）</vt:lpstr>
      <vt:lpstr>办公用房租赁费（小陇山）</vt:lpstr>
      <vt:lpstr>全省法院业务费（小陇山）</vt:lpstr>
      <vt:lpstr>物业费（小陇山）</vt:lpstr>
      <vt:lpstr>部门（单位）整体支出绩效自评表（白龙江）</vt:lpstr>
      <vt:lpstr>办案业务费（白龙江）</vt:lpstr>
      <vt:lpstr>物业费（白龙江）</vt:lpstr>
      <vt:lpstr>全省法院业务费（白龙江）</vt:lpstr>
      <vt:lpstr>法庭运维费（白龙江）</vt:lpstr>
      <vt:lpstr>省级部门（单位）整体支出绩效自评表（洮河）</vt:lpstr>
      <vt:lpstr>全省法院业务费（洮河）</vt:lpstr>
      <vt:lpstr>办案业务费（洮河）</vt:lpstr>
      <vt:lpstr>物业费（洮河）</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董妍奇</cp:lastModifiedBy>
  <dcterms:created xsi:type="dcterms:W3CDTF">2018-12-06T00:45:00Z</dcterms:created>
  <cp:lastPrinted>2020-03-13T02:25:00Z</cp:lastPrinted>
  <dcterms:modified xsi:type="dcterms:W3CDTF">2024-08-12T02:01:21Z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813633CEC3EB4FACB7380DF3754EEA35_13</vt:lpwstr>
  </property>
</Properties>
</file>