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haredlinks.xml" ContentType="application/vnd.ms-excel.sharedlink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3040" windowHeight="9180" tabRatio="899" activeTab="6"/>
  </bookViews>
  <sheets>
    <sheet name="封面" sheetId="10" r:id="rId1"/>
    <sheet name="目录" sheetId="12" r:id="rId2"/>
    <sheet name="省级部门（单位）整体支出绩效自评表" sheetId="4" r:id="rId3"/>
    <sheet name="部门预算项目支出绩效自评结果汇总表" sheetId="5" r:id="rId4"/>
    <sheet name="全省法院业务费" sheetId="2" r:id="rId5"/>
    <sheet name="法庭运维费" sheetId="13" r:id="rId6"/>
    <sheet name="全省法院“两庭建设”资金" sheetId="15" r:id="rId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<sst xmlns="http://schemas.openxmlformats.org/spreadsheetml/2006/main" count="918" uniqueCount="268">
  <si>
    <t>附件1</t>
  </si>
  <si>
    <r>
      <rPr>
        <b/>
        <sz val="36"/>
        <color theme="1"/>
        <rFont val="宋体"/>
        <charset val="134"/>
        <scheme val="minor"/>
      </rPr>
      <t>2024年度省级预算执行情况绩效自评报表</t>
    </r>
    <r>
      <rPr>
        <b/>
        <sz val="28"/>
        <color theme="1"/>
        <rFont val="宋体"/>
        <charset val="134"/>
        <scheme val="minor"/>
      </rPr>
      <t xml:space="preserve">
</t>
    </r>
  </si>
  <si>
    <t xml:space="preserve">                                 编报部门（单位公章）：庆城县人民法院</t>
  </si>
  <si>
    <t xml:space="preserve">                                 编报日期：2025年4月20日</t>
  </si>
  <si>
    <t xml:space="preserve">                                 联系人及电话：巨蕊颖  0934--3265335</t>
  </si>
  <si>
    <t>2024年度省级预算执行情况绩效自评报表目录</t>
  </si>
  <si>
    <t>一、部门自评报告</t>
  </si>
  <si>
    <t>二、部门整体支出自评表</t>
  </si>
  <si>
    <t>三、部门预算项目支出绩效自评结果汇总表</t>
  </si>
  <si>
    <t xml:space="preserve">  1.全省法院业务费</t>
  </si>
  <si>
    <t xml:space="preserve">  2.法庭运维费</t>
  </si>
  <si>
    <t xml:space="preserve">  3.全省法院“两庭建设”资金</t>
  </si>
  <si>
    <t xml:space="preserve">部门整体支出绩效自评表
</t>
  </si>
  <si>
    <t>(2024年度)</t>
  </si>
  <si>
    <t>部门（单位）名称</t>
  </si>
  <si>
    <t>庆城县人民法院</t>
  </si>
  <si>
    <t>年初预算数</t>
  </si>
  <si>
    <t>全年预算数</t>
  </si>
  <si>
    <t>全年执行数</t>
  </si>
  <si>
    <t>执行率</t>
  </si>
  <si>
    <t>得分</t>
  </si>
  <si>
    <t>未完成原因分析</t>
  </si>
  <si>
    <t>整体支出规模(元)</t>
  </si>
  <si>
    <t>年度资金总额</t>
  </si>
  <si>
    <t>24717516.93</t>
  </si>
  <si>
    <t>37509406</t>
  </si>
  <si>
    <t>34270962.55</t>
  </si>
  <si>
    <t>91.36</t>
  </si>
  <si>
    <t>9.13</t>
  </si>
  <si>
    <t/>
  </si>
  <si>
    <t>(一)基本支出</t>
  </si>
  <si>
    <t>19572200</t>
  </si>
  <si>
    <t>19271807</t>
  </si>
  <si>
    <t>18473639.49</t>
  </si>
  <si>
    <t>95.85</t>
  </si>
  <si>
    <t>9.58</t>
  </si>
  <si>
    <t>1.人员经费</t>
  </si>
  <si>
    <t>17062600</t>
  </si>
  <si>
    <t>16762207</t>
  </si>
  <si>
    <t>16065519.2</t>
  </si>
  <si>
    <t>95.84</t>
  </si>
  <si>
    <t>2.公用经费</t>
  </si>
  <si>
    <t>2509600</t>
  </si>
  <si>
    <t>2408120.29</t>
  </si>
  <si>
    <t>95.95</t>
  </si>
  <si>
    <t>9.59</t>
  </si>
  <si>
    <t>(二)项目支出</t>
  </si>
  <si>
    <t>5145316.93</t>
  </si>
  <si>
    <t>18237599</t>
  </si>
  <si>
    <t>15797323.06</t>
  </si>
  <si>
    <t>86.61</t>
  </si>
  <si>
    <t>8.66</t>
  </si>
  <si>
    <t>1.一般性项目</t>
  </si>
  <si>
    <t>2150000</t>
  </si>
  <si>
    <t>13290000</t>
  </si>
  <si>
    <t>10849724.06</t>
  </si>
  <si>
    <t>81.63</t>
  </si>
  <si>
    <t>8.16</t>
  </si>
  <si>
    <t>2.重点项目</t>
  </si>
  <si>
    <t>2995316.93</t>
  </si>
  <si>
    <t>4947599</t>
  </si>
  <si>
    <t>100</t>
  </si>
  <si>
    <t>10</t>
  </si>
  <si>
    <t>预期目标</t>
  </si>
  <si>
    <t>1、提高办案经费保障水平，使队伍管理、文化建设、装备得到保障；2、合理使用办案经费，专款专用，不超支付范围，确保单位各项资产的安全有效使用及安全运行，进一步提高财政资金使用效率；3、保障单位正常审判执行工作顺利开展；4、及时分配资金，加快预算执行进度，确保完成各项工作目标</t>
  </si>
  <si>
    <t>实际完成情况</t>
  </si>
  <si>
    <t>预期目标均完成</t>
  </si>
  <si>
    <t>评价指标</t>
  </si>
  <si>
    <t>年度指标值</t>
  </si>
  <si>
    <t>实际完成值</t>
  </si>
  <si>
    <t>单位</t>
  </si>
  <si>
    <t>分值</t>
  </si>
  <si>
    <t>完成率</t>
  </si>
  <si>
    <t>一级指标</t>
  </si>
  <si>
    <t>二级指标</t>
  </si>
  <si>
    <t>三级指标</t>
  </si>
  <si>
    <t>部门管理</t>
  </si>
  <si>
    <t>资金投入</t>
  </si>
  <si>
    <t>基本支出预算执行率</t>
  </si>
  <si>
    <t>=100%</t>
  </si>
  <si>
    <t>%</t>
  </si>
  <si>
    <t>2</t>
  </si>
  <si>
    <t>95.85%</t>
  </si>
  <si>
    <t>结转结余变动率</t>
  </si>
  <si>
    <t>&lt;=0%</t>
  </si>
  <si>
    <t>13788.67</t>
  </si>
  <si>
    <t>0%</t>
  </si>
  <si>
    <t>0</t>
  </si>
  <si>
    <t>本年结转全省“智慧法院”信息化建设及运维资金</t>
  </si>
  <si>
    <t>“三公”经费控制率</t>
  </si>
  <si>
    <t>&lt;=100%</t>
  </si>
  <si>
    <t>96.94</t>
  </si>
  <si>
    <t>100.00%</t>
  </si>
  <si>
    <t>项目支出预算执行率</t>
  </si>
  <si>
    <t>财务管理</t>
  </si>
  <si>
    <t>财务管理制度健全性</t>
  </si>
  <si>
    <t>健全</t>
  </si>
  <si>
    <t>100%-80%(含)</t>
  </si>
  <si>
    <t>1.8</t>
  </si>
  <si>
    <t>资金使用规范性</t>
  </si>
  <si>
    <t>规范</t>
  </si>
  <si>
    <t>采购管理</t>
  </si>
  <si>
    <t>政府采购规范性</t>
  </si>
  <si>
    <t>人员管理</t>
  </si>
  <si>
    <t>在职人员控制率</t>
  </si>
  <si>
    <t>重点工作管理</t>
  </si>
  <si>
    <t>重点工作管理制度健全性</t>
  </si>
  <si>
    <t>资产管理</t>
  </si>
  <si>
    <t>资产管理规范性</t>
  </si>
  <si>
    <t>履职效果</t>
  </si>
  <si>
    <t>部门履职目标</t>
  </si>
  <si>
    <t>法定审限内结案率</t>
  </si>
  <si>
    <t>&gt;=90%</t>
  </si>
  <si>
    <t>90</t>
  </si>
  <si>
    <t>2.5</t>
  </si>
  <si>
    <t>成本控制情况</t>
  </si>
  <si>
    <t>预算范围内</t>
  </si>
  <si>
    <t>2.25</t>
  </si>
  <si>
    <t>办结案件及时性</t>
  </si>
  <si>
    <t>及时</t>
  </si>
  <si>
    <t>案件受理及时性</t>
  </si>
  <si>
    <t>案件受理准确率</t>
  </si>
  <si>
    <t>立案变更率</t>
  </si>
  <si>
    <t>&lt;=3%</t>
  </si>
  <si>
    <t>3</t>
  </si>
  <si>
    <t>改判率</t>
  </si>
  <si>
    <t>当场登记立案率</t>
  </si>
  <si>
    <t>&gt;=80%</t>
  </si>
  <si>
    <t>80</t>
  </si>
  <si>
    <t>案件结案率</t>
  </si>
  <si>
    <t>&gt;=95%</t>
  </si>
  <si>
    <t>95</t>
  </si>
  <si>
    <t>一审服判息诉率</t>
  </si>
  <si>
    <t>105.56%</t>
  </si>
  <si>
    <t>审判刑事案件结案率</t>
  </si>
  <si>
    <t>审判民事案件结案率</t>
  </si>
  <si>
    <t>审判行政案件结案率</t>
  </si>
  <si>
    <t>登记立案率</t>
  </si>
  <si>
    <t>部门效果目标</t>
  </si>
  <si>
    <t>执行标的到位率</t>
  </si>
  <si>
    <t>&gt;=30%</t>
  </si>
  <si>
    <t>30</t>
  </si>
  <si>
    <t>当庭宣判率</t>
  </si>
  <si>
    <t>案件调撤率</t>
  </si>
  <si>
    <t>&gt;=50%</t>
  </si>
  <si>
    <t>50</t>
  </si>
  <si>
    <t>人民法治意识增强</t>
  </si>
  <si>
    <t>增强</t>
  </si>
  <si>
    <t>社会影响</t>
  </si>
  <si>
    <t>单位获奖情况</t>
  </si>
  <si>
    <t>&gt;=0个</t>
  </si>
  <si>
    <t>1</t>
  </si>
  <si>
    <t>个</t>
  </si>
  <si>
    <t>100%</t>
  </si>
  <si>
    <t>违法违纪情况</t>
  </si>
  <si>
    <t>=0个</t>
  </si>
  <si>
    <t>服务对象满意度</t>
  </si>
  <si>
    <t>司法工作人员满意度</t>
  </si>
  <si>
    <t>5</t>
  </si>
  <si>
    <t>诉讼双方满意度</t>
  </si>
  <si>
    <t>&gt;=92%</t>
  </si>
  <si>
    <t>103.26%</t>
  </si>
  <si>
    <t>能力建设</t>
  </si>
  <si>
    <t>长效管理</t>
  </si>
  <si>
    <t>中期建设规划完备程度</t>
  </si>
  <si>
    <t>完备</t>
  </si>
  <si>
    <t>党建工作开展规律性</t>
  </si>
  <si>
    <t>规律</t>
  </si>
  <si>
    <t>信息化管理覆盖率</t>
  </si>
  <si>
    <t>人力资源建设</t>
  </si>
  <si>
    <t>人员培训机制完备性</t>
  </si>
  <si>
    <t>档案管理</t>
  </si>
  <si>
    <t>档案管理完备性</t>
  </si>
  <si>
    <t>总分</t>
  </si>
  <si>
    <r>
      <rPr>
        <sz val="9"/>
        <rFont val="宋体"/>
        <charset val="134"/>
      </rPr>
      <t xml:space="preserve">说明  1.各部门可根据附件3《部门整体支出绩效评价指标体系框架》（参考）设置三级指标和指标
</t>
    </r>
    <r>
      <rPr>
        <sz val="9"/>
        <color theme="0"/>
        <rFont val="宋体"/>
        <charset val="134"/>
      </rPr>
      <t>说明</t>
    </r>
    <r>
      <rPr>
        <sz val="9"/>
        <rFont val="宋体"/>
        <charset val="134"/>
      </rPr>
      <t xml:space="preserve">  2.上述产出指标和效益指标根据年初设定的绩效目标既可以按照重点任务完成情况分别填列，也可以依据所有重点任务归纳提炼综合指标。</t>
    </r>
  </si>
  <si>
    <r>
      <rPr>
        <sz val="14"/>
        <rFont val="宋体"/>
        <charset val="134"/>
      </rPr>
      <t>—12—</t>
    </r>
  </si>
  <si>
    <t>2024年度省级部门预算支出项目绩效自评结果汇总表</t>
  </si>
  <si>
    <t>序号</t>
  </si>
  <si>
    <t>项目名称</t>
  </si>
  <si>
    <t>主管部门</t>
  </si>
  <si>
    <t>项目资金（万元）</t>
  </si>
  <si>
    <t>自评得分</t>
  </si>
  <si>
    <t>备注</t>
  </si>
  <si>
    <t>全年预算数（A）</t>
  </si>
  <si>
    <t>全年执行数（B）</t>
  </si>
  <si>
    <t>执行率
（B/A）</t>
  </si>
  <si>
    <t>小计</t>
  </si>
  <si>
    <t>当年财政拨款</t>
  </si>
  <si>
    <t>上年结转资金</t>
  </si>
  <si>
    <t xml:space="preserve">  其他资金</t>
  </si>
  <si>
    <t>全省法院业务费</t>
  </si>
  <si>
    <t>法庭运维费</t>
  </si>
  <si>
    <t>全省法院“两庭建设”资金</t>
  </si>
  <si>
    <t>合计</t>
  </si>
  <si>
    <t>项目支出绩效自评表</t>
  </si>
  <si>
    <t>甘肃省高级人民法院</t>
  </si>
  <si>
    <t>实施单位</t>
  </si>
  <si>
    <t>执行率(%)</t>
  </si>
  <si>
    <t>项目资金（元）</t>
  </si>
  <si>
    <t>年度资金总额：</t>
  </si>
  <si>
    <t>1710000</t>
  </si>
  <si>
    <t>2410000</t>
  </si>
  <si>
    <t>99.98</t>
  </si>
  <si>
    <t>9.99</t>
  </si>
  <si>
    <t>其中：财政拨款</t>
  </si>
  <si>
    <t>2409724.06</t>
  </si>
  <si>
    <t>-</t>
  </si>
  <si>
    <t>其他资金</t>
  </si>
  <si>
    <t>年度总体目标</t>
  </si>
  <si>
    <t>通过2024年度业务费的投入，保障单位正常审判工作顺利开展，从而推进本单位各项工作的顺利开展</t>
  </si>
  <si>
    <t>以上目标均完成</t>
  </si>
  <si>
    <t>年度指标</t>
  </si>
  <si>
    <t>绩效指标</t>
  </si>
  <si>
    <t>成本指标</t>
  </si>
  <si>
    <t>经济成本指标</t>
  </si>
  <si>
    <t>产出指标</t>
  </si>
  <si>
    <t>数量指标</t>
  </si>
  <si>
    <t>结案率</t>
  </si>
  <si>
    <t>受理各类案件</t>
  </si>
  <si>
    <t>&gt;=2000%</t>
  </si>
  <si>
    <t>2000</t>
  </si>
  <si>
    <t>信息化运维服务完成率</t>
  </si>
  <si>
    <t>质量指标</t>
  </si>
  <si>
    <t>维修维护项目验收合格率</t>
  </si>
  <si>
    <t>信息化运维服务验收合格率</t>
  </si>
  <si>
    <t>时效指标</t>
  </si>
  <si>
    <t>办公经费支付及时率</t>
  </si>
  <si>
    <t>维修修护及时性</t>
  </si>
  <si>
    <t>效益指标</t>
  </si>
  <si>
    <t>经济效益指标</t>
  </si>
  <si>
    <t>挽回经济损失效果</t>
  </si>
  <si>
    <t>显著</t>
  </si>
  <si>
    <t>社会效益指标</t>
  </si>
  <si>
    <t>维护社会稳定</t>
  </si>
  <si>
    <t>良好</t>
  </si>
  <si>
    <t>生态效益指标</t>
  </si>
  <si>
    <t>有效保障审判服务</t>
  </si>
  <si>
    <t>有效保障</t>
  </si>
  <si>
    <t>满意度指标</t>
  </si>
  <si>
    <t>服务对象满意度指标</t>
  </si>
  <si>
    <t>干警满意程度</t>
  </si>
  <si>
    <t>440000</t>
  </si>
  <si>
    <t>确保基层人民法庭办案办公的正常开展</t>
  </si>
  <si>
    <t>年度预算控制率</t>
  </si>
  <si>
    <t>20</t>
  </si>
  <si>
    <t>111.11%</t>
  </si>
  <si>
    <t>19.45</t>
  </si>
  <si>
    <t>保障供暖面积</t>
  </si>
  <si>
    <t>=5200㎡</t>
  </si>
  <si>
    <t>5200</t>
  </si>
  <si>
    <t>㎡</t>
  </si>
  <si>
    <t>保障基层法庭个数</t>
  </si>
  <si>
    <t>=4个</t>
  </si>
  <si>
    <t>4</t>
  </si>
  <si>
    <t>维修维护工作完成率</t>
  </si>
  <si>
    <t>法庭正常运转保障率</t>
  </si>
  <si>
    <t>水电暖服务保障率</t>
  </si>
  <si>
    <t>维修维护合格率</t>
  </si>
  <si>
    <t>法庭运维及时性</t>
  </si>
  <si>
    <t>日常维护工作完成及时性</t>
  </si>
  <si>
    <t>水电暖服务保障工作及时性</t>
  </si>
  <si>
    <t>服务群众对审判工作满意度</t>
  </si>
  <si>
    <t>8000000</t>
  </si>
  <si>
    <t>通过2024年两庭建设资金的投入，改善办案环境，提高办案效率；保障单位正常审判执行工作顺利开展；及时完成基建项目收尾工作。</t>
  </si>
  <si>
    <t>105.26%</t>
  </si>
  <si>
    <t>维修改造工作完成率</t>
  </si>
  <si>
    <t>维修改造工作验收合格率</t>
  </si>
  <si>
    <t>改善办案条件，有效保障审判服务</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</si>
</sst>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40">
    <font>
      <sz val="11"/>
      <color theme="1"/>
      <name val="宋体"/>
      <charset val="134"/>
      <scheme val="minor"/>
    </font>
    <font>
      <sz val="22"/>
      <color theme="1"/>
      <name val="宋体"/>
      <charset val="134"/>
      <scheme val="minor"/>
    </font>
    <font>
      <sz val="10"/>
      <color theme="1"/>
      <name val="宋体"/>
      <charset val="134"/>
      <scheme val="minor"/>
    </font>
    <font>
      <b/>
      <sz val="10"/>
      <color theme="1"/>
      <name val="宋体"/>
      <charset val="134"/>
      <scheme val="minor"/>
    </font>
    <font>
      <sz val="11"/>
      <color theme="1"/>
      <name val="黑体"/>
      <charset val="134"/>
    </font>
    <font>
      <b/>
      <sz val="20"/>
      <color theme="1"/>
      <name val="宋体"/>
      <charset val="134"/>
      <scheme val="minor"/>
    </font>
    <font>
      <b/>
      <sz val="11"/>
      <color theme="1"/>
      <name val="宋体"/>
      <charset val="134"/>
      <scheme val="minor"/>
    </font>
    <font>
      <sz val="10"/>
      <color rgb="FF000000"/>
      <name val="Times New Roman"/>
      <charset val="134"/>
    </font>
    <font>
      <sz val="22"/>
      <name val="宋体"/>
      <charset val="134"/>
    </font>
    <font>
      <sz val="9"/>
      <name val="宋体"/>
      <charset val="134"/>
    </font>
    <font>
      <sz val="9"/>
      <color rgb="FF000000"/>
      <name val="宋体"/>
      <charset val="134"/>
    </font>
    <font>
      <sz val="10"/>
      <color rgb="FF000000"/>
      <name val="宋体"/>
      <charset val="134"/>
    </font>
    <font>
      <sz val="14"/>
      <name val="宋体"/>
      <charset val="134"/>
    </font>
    <font>
      <sz val="12"/>
      <color theme="1"/>
      <name val="宋体"/>
      <charset val="134"/>
      <scheme val="minor"/>
    </font>
    <font>
      <sz val="12"/>
      <color theme="1"/>
      <name val="黑体"/>
      <charset val="134"/>
    </font>
    <font>
      <sz val="16"/>
      <color theme="1"/>
      <name val="黑体"/>
      <charset val="134"/>
    </font>
    <font>
      <b/>
      <sz val="36"/>
      <color theme="1"/>
      <name val="宋体"/>
      <charset val="134"/>
      <scheme val="minor"/>
    </font>
    <font>
      <sz val="28"/>
      <color theme="1"/>
      <name val="宋体"/>
      <charset val="134"/>
      <scheme val="minor"/>
    </font>
    <font>
      <sz val="18"/>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28"/>
      <color theme="1"/>
      <name val="宋体"/>
      <charset val="134"/>
      <scheme val="minor"/>
    </font>
    <font>
      <sz val="9"/>
      <color theme="0"/>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0" fillId="2" borderId="14" applyNumberFormat="0" applyFont="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15" applyNumberFormat="0" applyFill="0" applyAlignment="0" applyProtection="0">
      <alignment vertical="center"/>
    </xf>
    <xf numFmtId="0" fontId="25" fillId="0" borderId="15" applyNumberFormat="0" applyFill="0" applyAlignment="0" applyProtection="0">
      <alignment vertical="center"/>
    </xf>
    <xf numFmtId="0" fontId="26" fillId="0" borderId="16" applyNumberFormat="0" applyFill="0" applyAlignment="0" applyProtection="0">
      <alignment vertical="center"/>
    </xf>
    <xf numFmtId="0" fontId="26" fillId="0" borderId="0" applyNumberFormat="0" applyFill="0" applyBorder="0" applyAlignment="0" applyProtection="0">
      <alignment vertical="center"/>
    </xf>
    <xf numFmtId="0" fontId="27" fillId="3" borderId="17" applyNumberFormat="0" applyAlignment="0" applyProtection="0">
      <alignment vertical="center"/>
    </xf>
    <xf numFmtId="0" fontId="28" fillId="4" borderId="18" applyNumberFormat="0" applyAlignment="0" applyProtection="0">
      <alignment vertical="center"/>
    </xf>
    <xf numFmtId="0" fontId="29" fillId="4" borderId="17" applyNumberFormat="0" applyAlignment="0" applyProtection="0">
      <alignment vertical="center"/>
    </xf>
    <xf numFmtId="0" fontId="30" fillId="5" borderId="19" applyNumberFormat="0" applyAlignment="0" applyProtection="0">
      <alignment vertical="center"/>
    </xf>
    <xf numFmtId="0" fontId="31" fillId="0" borderId="20" applyNumberFormat="0" applyFill="0" applyAlignment="0" applyProtection="0">
      <alignment vertical="center"/>
    </xf>
    <xf numFmtId="0" fontId="32" fillId="0" borderId="21" applyNumberFormat="0" applyFill="0" applyAlignment="0" applyProtection="0">
      <alignment vertical="center"/>
    </xf>
    <xf numFmtId="0" fontId="33" fillId="6" borderId="0" applyNumberFormat="0" applyBorder="0" applyAlignment="0" applyProtection="0">
      <alignment vertical="center"/>
    </xf>
    <xf numFmtId="0" fontId="34" fillId="7" borderId="0" applyNumberFormat="0" applyBorder="0" applyAlignment="0" applyProtection="0">
      <alignment vertical="center"/>
    </xf>
    <xf numFmtId="0" fontId="35" fillId="8" borderId="0" applyNumberFormat="0" applyBorder="0" applyAlignment="0" applyProtection="0">
      <alignment vertical="center"/>
    </xf>
    <xf numFmtId="0" fontId="36" fillId="9" borderId="0" applyNumberFormat="0" applyBorder="0" applyAlignment="0" applyProtection="0">
      <alignment vertical="center"/>
    </xf>
    <xf numFmtId="0" fontId="37" fillId="10" borderId="0" applyNumberFormat="0" applyBorder="0" applyAlignment="0" applyProtection="0">
      <alignment vertical="center"/>
    </xf>
    <xf numFmtId="0" fontId="37" fillId="11" borderId="0" applyNumberFormat="0" applyBorder="0" applyAlignment="0" applyProtection="0">
      <alignment vertical="center"/>
    </xf>
    <xf numFmtId="0" fontId="36" fillId="12" borderId="0" applyNumberFormat="0" applyBorder="0" applyAlignment="0" applyProtection="0">
      <alignment vertical="center"/>
    </xf>
    <xf numFmtId="0" fontId="36" fillId="13" borderId="0" applyNumberFormat="0" applyBorder="0" applyAlignment="0" applyProtection="0">
      <alignment vertical="center"/>
    </xf>
    <xf numFmtId="0" fontId="37" fillId="14" borderId="0" applyNumberFormat="0" applyBorder="0" applyAlignment="0" applyProtection="0">
      <alignment vertical="center"/>
    </xf>
    <xf numFmtId="0" fontId="37" fillId="15" borderId="0" applyNumberFormat="0" applyBorder="0" applyAlignment="0" applyProtection="0">
      <alignment vertical="center"/>
    </xf>
    <xf numFmtId="0" fontId="36" fillId="16" borderId="0" applyNumberFormat="0" applyBorder="0" applyAlignment="0" applyProtection="0">
      <alignment vertical="center"/>
    </xf>
    <xf numFmtId="0" fontId="36" fillId="17" borderId="0" applyNumberFormat="0" applyBorder="0" applyAlignment="0" applyProtection="0">
      <alignment vertical="center"/>
    </xf>
    <xf numFmtId="0" fontId="37" fillId="18" borderId="0" applyNumberFormat="0" applyBorder="0" applyAlignment="0" applyProtection="0">
      <alignment vertical="center"/>
    </xf>
    <xf numFmtId="0" fontId="37" fillId="19" borderId="0" applyNumberFormat="0" applyBorder="0" applyAlignment="0" applyProtection="0">
      <alignment vertical="center"/>
    </xf>
    <xf numFmtId="0" fontId="36" fillId="20" borderId="0" applyNumberFormat="0" applyBorder="0" applyAlignment="0" applyProtection="0">
      <alignment vertical="center"/>
    </xf>
    <xf numFmtId="0" fontId="36" fillId="21" borderId="0" applyNumberFormat="0" applyBorder="0" applyAlignment="0" applyProtection="0">
      <alignment vertical="center"/>
    </xf>
    <xf numFmtId="0" fontId="37" fillId="22" borderId="0" applyNumberFormat="0" applyBorder="0" applyAlignment="0" applyProtection="0">
      <alignment vertical="center"/>
    </xf>
    <xf numFmtId="0" fontId="37" fillId="23" borderId="0" applyNumberFormat="0" applyBorder="0" applyAlignment="0" applyProtection="0">
      <alignment vertical="center"/>
    </xf>
    <xf numFmtId="0" fontId="36" fillId="24" borderId="0" applyNumberFormat="0" applyBorder="0" applyAlignment="0" applyProtection="0">
      <alignment vertical="center"/>
    </xf>
    <xf numFmtId="0" fontId="36" fillId="25" borderId="0" applyNumberFormat="0" applyBorder="0" applyAlignment="0" applyProtection="0">
      <alignment vertical="center"/>
    </xf>
    <xf numFmtId="0" fontId="37" fillId="26" borderId="0" applyNumberFormat="0" applyBorder="0" applyAlignment="0" applyProtection="0">
      <alignment vertical="center"/>
    </xf>
    <xf numFmtId="0" fontId="37" fillId="27" borderId="0" applyNumberFormat="0" applyBorder="0" applyAlignment="0" applyProtection="0">
      <alignment vertical="center"/>
    </xf>
    <xf numFmtId="0" fontId="36" fillId="28" borderId="0" applyNumberFormat="0" applyBorder="0" applyAlignment="0" applyProtection="0">
      <alignment vertical="center"/>
    </xf>
    <xf numFmtId="0" fontId="36" fillId="29" borderId="0" applyNumberFormat="0" applyBorder="0" applyAlignment="0" applyProtection="0">
      <alignment vertical="center"/>
    </xf>
    <xf numFmtId="0" fontId="37" fillId="30" borderId="0" applyNumberFormat="0" applyBorder="0" applyAlignment="0" applyProtection="0">
      <alignment vertical="center"/>
    </xf>
    <xf numFmtId="0" fontId="37" fillId="31" borderId="0" applyNumberFormat="0" applyBorder="0" applyAlignment="0" applyProtection="0">
      <alignment vertical="center"/>
    </xf>
    <xf numFmtId="0" fontId="36" fillId="32" borderId="0" applyNumberFormat="0" applyBorder="0" applyAlignment="0" applyProtection="0">
      <alignment vertical="center"/>
    </xf>
  </cellStyleXfs>
  <cellXfs count="89">
    <xf numFmtId="0" fontId="0" fillId="0" borderId="0" xfId="0">
      <alignment vertical="center"/>
    </xf>
    <xf numFmtId="0" fontId="0" fillId="0" borderId="0" xfId="0" applyAlignment="1">
      <alignment vertical="center" wrapText="1"/>
    </xf>
    <xf numFmtId="0" fontId="1" fillId="0" borderId="0" xfId="0" applyFont="1" applyBorder="1" applyAlignment="1">
      <alignment horizontal="center" vertical="center" wrapText="1"/>
    </xf>
    <xf numFmtId="0" fontId="2" fillId="0" borderId="0" xfId="0" applyFont="1" applyBorder="1" applyAlignment="1">
      <alignment horizontal="center" vertical="center" wrapText="1"/>
    </xf>
    <xf numFmtId="0" fontId="2" fillId="0" borderId="1" xfId="0" applyFont="1" applyBorder="1" applyAlignment="1">
      <alignment horizontal="center" vertical="center"/>
    </xf>
    <xf numFmtId="0" fontId="2" fillId="0" borderId="1" xfId="0" applyFont="1" applyBorder="1" applyAlignment="1">
      <alignment horizontal="left" vertical="center"/>
    </xf>
    <xf numFmtId="0" fontId="2" fillId="0" borderId="1" xfId="0" applyFont="1" applyBorder="1" applyAlignment="1">
      <alignment horizontal="center" vertical="center" wrapText="1"/>
    </xf>
    <xf numFmtId="0" fontId="2" fillId="0" borderId="1" xfId="0" applyFont="1" applyBorder="1" applyAlignment="1">
      <alignment horizontal="left" vertical="center" wrapText="1"/>
    </xf>
    <xf numFmtId="0" fontId="2" fillId="0" borderId="1" xfId="0" applyFont="1" applyBorder="1" applyAlignment="1">
      <alignment horizontal="center" vertical="center" textRotation="255"/>
    </xf>
    <xf numFmtId="0" fontId="3" fillId="0" borderId="1" xfId="0" applyFont="1" applyBorder="1" applyAlignment="1">
      <alignment horizontal="center" vertical="center"/>
    </xf>
    <xf numFmtId="176" fontId="2" fillId="0" borderId="1" xfId="0" applyNumberFormat="1" applyFont="1" applyBorder="1" applyAlignment="1">
      <alignment horizontal="center" vertical="center"/>
    </xf>
    <xf numFmtId="176" fontId="2" fillId="0" borderId="1" xfId="0" applyNumberFormat="1" applyFont="1" applyBorder="1" applyAlignment="1">
      <alignment horizontal="center" vertical="center" wrapText="1"/>
    </xf>
    <xf numFmtId="0" fontId="2" fillId="0" borderId="1" xfId="0" applyFont="1" applyBorder="1" applyAlignment="1">
      <alignment vertical="center"/>
    </xf>
    <xf numFmtId="176" fontId="3" fillId="0" borderId="1" xfId="0" applyNumberFormat="1" applyFont="1" applyBorder="1" applyAlignment="1">
      <alignment horizontal="center" vertical="center" wrapText="1"/>
    </xf>
    <xf numFmtId="0" fontId="2" fillId="0" borderId="1" xfId="0" applyNumberFormat="1" applyFont="1" applyBorder="1" applyAlignment="1">
      <alignment horizontal="center" vertical="center" wrapText="1"/>
    </xf>
    <xf numFmtId="10" fontId="2" fillId="0" borderId="1" xfId="0" applyNumberFormat="1" applyFont="1" applyBorder="1" applyAlignment="1">
      <alignment horizontal="center" vertical="center" wrapText="1"/>
    </xf>
    <xf numFmtId="9" fontId="2" fillId="0" borderId="1" xfId="0" applyNumberFormat="1" applyFont="1" applyBorder="1" applyAlignment="1">
      <alignment horizontal="center" vertical="center" wrapText="1"/>
    </xf>
    <xf numFmtId="0" fontId="4" fillId="0" borderId="0" xfId="0" applyFont="1" applyFill="1" applyAlignment="1">
      <alignment horizontal="center" vertical="center"/>
    </xf>
    <xf numFmtId="0" fontId="0" fillId="0" borderId="0" xfId="0" applyFill="1" applyAlignment="1">
      <alignment horizontal="center" vertical="center"/>
    </xf>
    <xf numFmtId="0" fontId="0" fillId="0" borderId="0" xfId="0" applyFill="1">
      <alignment vertical="center"/>
    </xf>
    <xf numFmtId="0" fontId="5" fillId="0" borderId="0" xfId="0" applyFont="1" applyFill="1" applyAlignment="1">
      <alignment horizontal="center" vertical="center"/>
    </xf>
    <xf numFmtId="0" fontId="6" fillId="0" borderId="2" xfId="0" applyFont="1" applyFill="1" applyBorder="1" applyAlignment="1">
      <alignment horizontal="center" vertical="center"/>
    </xf>
    <xf numFmtId="0" fontId="6"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4" xfId="0" applyFont="1" applyFill="1" applyBorder="1" applyAlignment="1">
      <alignment horizontal="center" vertical="center"/>
    </xf>
    <xf numFmtId="0" fontId="0" fillId="0" borderId="1" xfId="0" applyFill="1" applyBorder="1" applyAlignment="1">
      <alignment horizontal="center" vertical="center"/>
    </xf>
    <xf numFmtId="0" fontId="0" fillId="0" borderId="1" xfId="0" applyFont="1" applyFill="1" applyBorder="1" applyAlignment="1">
      <alignment horizontal="left" vertical="center"/>
    </xf>
    <xf numFmtId="0" fontId="0" fillId="0" borderId="1" xfId="0" applyFont="1" applyFill="1" applyBorder="1" applyAlignment="1">
      <alignment horizontal="center" vertical="center"/>
    </xf>
    <xf numFmtId="0" fontId="0" fillId="0" borderId="1" xfId="0" applyFill="1" applyBorder="1">
      <alignment vertical="center"/>
    </xf>
    <xf numFmtId="10" fontId="0" fillId="0" borderId="1" xfId="0" applyNumberFormat="1" applyFont="1" applyFill="1" applyBorder="1" applyAlignment="1">
      <alignment horizontal="center" vertical="center"/>
    </xf>
    <xf numFmtId="0" fontId="7" fillId="0" borderId="0" xfId="0" applyFont="1" applyFill="1" applyBorder="1" applyAlignment="1">
      <alignment horizontal="left" vertical="top"/>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top" wrapText="1"/>
    </xf>
    <xf numFmtId="0" fontId="9" fillId="0" borderId="1" xfId="0" applyFont="1" applyFill="1" applyBorder="1" applyAlignment="1">
      <alignment horizontal="center" vertical="center" wrapText="1"/>
    </xf>
    <xf numFmtId="0" fontId="10" fillId="0" borderId="5" xfId="0" applyFont="1" applyFill="1" applyBorder="1" applyAlignment="1">
      <alignment horizontal="center" wrapText="1"/>
    </xf>
    <xf numFmtId="0" fontId="10" fillId="0" borderId="6" xfId="0" applyFont="1" applyFill="1" applyBorder="1" applyAlignment="1">
      <alignment horizontal="center" wrapText="1"/>
    </xf>
    <xf numFmtId="0" fontId="11" fillId="0" borderId="1" xfId="0" applyFont="1" applyFill="1" applyBorder="1" applyAlignment="1">
      <alignment horizontal="center" wrapText="1"/>
    </xf>
    <xf numFmtId="0" fontId="9" fillId="0" borderId="5"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9" fillId="0" borderId="6"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9" fillId="0" borderId="9" xfId="0" applyFont="1" applyFill="1" applyBorder="1" applyAlignment="1">
      <alignment horizontal="center" vertical="center" wrapText="1"/>
    </xf>
    <xf numFmtId="0" fontId="9" fillId="0" borderId="10" xfId="0" applyFont="1" applyFill="1" applyBorder="1" applyAlignment="1">
      <alignment horizontal="center" vertical="center" wrapText="1"/>
    </xf>
    <xf numFmtId="0" fontId="9" fillId="0" borderId="1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1" fillId="0" borderId="1" xfId="0" applyFont="1" applyFill="1" applyBorder="1" applyAlignment="1">
      <alignment horizontal="left" vertical="center" wrapText="1"/>
    </xf>
    <xf numFmtId="0" fontId="11" fillId="0" borderId="5"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9" fillId="0" borderId="5" xfId="0" applyFont="1" applyFill="1" applyBorder="1" applyAlignment="1">
      <alignment horizontal="left" vertical="top" wrapText="1"/>
    </xf>
    <xf numFmtId="0" fontId="9" fillId="0" borderId="6" xfId="0" applyFont="1" applyFill="1" applyBorder="1" applyAlignment="1">
      <alignment horizontal="left" vertical="top" wrapText="1"/>
    </xf>
    <xf numFmtId="0" fontId="12" fillId="0" borderId="0" xfId="0" applyFont="1" applyFill="1" applyBorder="1" applyAlignment="1">
      <alignment horizontal="left" vertical="top" wrapText="1" indent="3"/>
    </xf>
    <xf numFmtId="0" fontId="10" fillId="0" borderId="7" xfId="0" applyFont="1" applyFill="1" applyBorder="1" applyAlignment="1">
      <alignment horizontal="center" wrapText="1"/>
    </xf>
    <xf numFmtId="0" fontId="11" fillId="0" borderId="1" xfId="0" applyFont="1" applyFill="1" applyBorder="1" applyAlignment="1">
      <alignment horizontal="center" vertical="center"/>
    </xf>
    <xf numFmtId="0" fontId="10" fillId="0" borderId="5"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10" fillId="0" borderId="1" xfId="0" applyFont="1" applyFill="1" applyBorder="1" applyAlignment="1">
      <alignment horizontal="center" vertical="center"/>
    </xf>
    <xf numFmtId="0" fontId="9" fillId="0" borderId="12"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0" borderId="13"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11" fillId="0" borderId="7" xfId="0" applyFont="1" applyFill="1" applyBorder="1" applyAlignment="1">
      <alignment horizontal="center" vertical="center" wrapText="1"/>
    </xf>
    <xf numFmtId="1" fontId="10" fillId="0" borderId="1" xfId="0" applyNumberFormat="1" applyFont="1" applyFill="1" applyBorder="1" applyAlignment="1">
      <alignment horizontal="center" vertical="center" shrinkToFit="1"/>
    </xf>
    <xf numFmtId="0" fontId="11" fillId="0" borderId="5" xfId="0" applyFont="1" applyFill="1" applyBorder="1" applyAlignment="1">
      <alignment horizontal="center" wrapText="1"/>
    </xf>
    <xf numFmtId="0" fontId="11" fillId="0" borderId="7" xfId="0" applyFont="1" applyFill="1" applyBorder="1" applyAlignment="1">
      <alignment horizontal="center" wrapText="1"/>
    </xf>
    <xf numFmtId="0" fontId="9" fillId="0" borderId="7" xfId="0" applyFont="1" applyFill="1" applyBorder="1" applyAlignment="1">
      <alignment horizontal="left" vertical="top" wrapText="1"/>
    </xf>
    <xf numFmtId="0" fontId="8" fillId="0" borderId="0" xfId="0" applyFont="1" applyFill="1" applyBorder="1" applyAlignment="1">
      <alignment horizontal="center" vertical="center" wrapText="1"/>
    </xf>
    <xf numFmtId="0" fontId="11" fillId="0" borderId="0" xfId="0" applyFont="1" applyFill="1" applyBorder="1" applyAlignment="1">
      <alignment horizontal="left" vertical="top"/>
    </xf>
    <xf numFmtId="0" fontId="9" fillId="0" borderId="0" xfId="0" applyFont="1" applyFill="1" applyBorder="1" applyAlignment="1">
      <alignment horizontal="center" vertical="top" wrapText="1"/>
    </xf>
    <xf numFmtId="0" fontId="10" fillId="0" borderId="0" xfId="0" applyFont="1" applyFill="1" applyBorder="1" applyAlignment="1">
      <alignment horizontal="center" wrapText="1"/>
    </xf>
    <xf numFmtId="0" fontId="11" fillId="0" borderId="0" xfId="0" applyFont="1" applyFill="1" applyBorder="1" applyAlignment="1">
      <alignment horizontal="center" vertical="center"/>
    </xf>
    <xf numFmtId="0" fontId="10" fillId="0" borderId="0" xfId="0" applyFont="1" applyFill="1" applyBorder="1" applyAlignment="1">
      <alignment horizontal="center" vertical="center"/>
    </xf>
    <xf numFmtId="0" fontId="9" fillId="0" borderId="0"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1" fillId="0" borderId="0" xfId="0" applyFont="1" applyFill="1" applyBorder="1" applyAlignment="1">
      <alignment horizontal="center" wrapText="1"/>
    </xf>
    <xf numFmtId="0" fontId="9" fillId="0" borderId="0" xfId="0" applyFont="1" applyFill="1" applyBorder="1" applyAlignment="1">
      <alignment horizontal="left" vertical="top" wrapText="1"/>
    </xf>
    <xf numFmtId="0" fontId="13" fillId="0" borderId="0" xfId="0" applyFont="1">
      <alignment vertical="center"/>
    </xf>
    <xf numFmtId="0" fontId="0" fillId="0" borderId="0" xfId="0" applyBorder="1">
      <alignment vertical="center"/>
    </xf>
    <xf numFmtId="0" fontId="5" fillId="0" borderId="0" xfId="0" applyFont="1" applyBorder="1" applyAlignment="1">
      <alignment horizontal="center" vertical="center"/>
    </xf>
    <xf numFmtId="0" fontId="14" fillId="0" borderId="0" xfId="0" applyFont="1" applyBorder="1">
      <alignment vertical="center"/>
    </xf>
    <xf numFmtId="0" fontId="13" fillId="0" borderId="0" xfId="0" applyFont="1" applyBorder="1">
      <alignment vertical="center"/>
    </xf>
    <xf numFmtId="0" fontId="15" fillId="0" borderId="0" xfId="0" applyFont="1">
      <alignment vertical="center"/>
    </xf>
    <xf numFmtId="0" fontId="16" fillId="0" borderId="0" xfId="0" applyFont="1" applyAlignment="1">
      <alignment horizontal="center" vertical="center" wrapText="1"/>
    </xf>
    <xf numFmtId="0" fontId="0" fillId="0" borderId="0" xfId="0" applyAlignment="1">
      <alignment vertical="center"/>
    </xf>
    <xf numFmtId="0" fontId="17" fillId="0" borderId="0" xfId="0" applyFont="1" applyAlignment="1">
      <alignment horizontal="center" vertical="center" wrapText="1"/>
    </xf>
    <xf numFmtId="0" fontId="18" fillId="0" borderId="0" xfId="0" applyFont="1" applyAlignment="1">
      <alignment horizontal="left" vertical="center" wrapText="1"/>
    </xf>
    <xf numFmtId="0" fontId="18" fillId="0" borderId="0" xfId="0" applyFont="1" applyAlignment="1">
      <alignment horizontal="left" vertical="center"/>
    </xf>
    <xf numFmtId="0" fontId="13" fillId="0" borderId="0" xfId="0" applyFont="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theme" Target="theme/theme1.xml"/><Relationship Id="rId8" Type="http://www.wps.cn/officeDocument/2021/sharedlinks" Target="sharedlinks.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1" Type="http://schemas.openxmlformats.org/officeDocument/2006/relationships/styles" Target="styles.xml"/><Relationship Id="rId10" Type="http://schemas.openxmlformats.org/officeDocument/2006/relationships/sharedStrings" Target="sharedStrings.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0"/>
  <sheetViews>
    <sheetView topLeftCell="A6" workbookViewId="0">
      <selection activeCell="A11" sqref="A11"/>
    </sheetView>
  </sheetViews>
  <sheetFormatPr defaultColWidth="9" defaultRowHeight="14.4"/>
  <cols>
    <col min="1" max="1" width="181.37962962963" customWidth="1"/>
  </cols>
  <sheetData>
    <row r="1" ht="45" customHeight="1" spans="1:1">
      <c r="A1" s="82" t="s">
        <v>0</v>
      </c>
    </row>
    <row r="2" ht="149.25" customHeight="1" spans="1:11">
      <c r="A2" s="83" t="s">
        <v>1</v>
      </c>
      <c r="B2" s="84"/>
      <c r="C2" s="84"/>
      <c r="D2" s="84"/>
      <c r="E2" s="84"/>
      <c r="F2" s="84"/>
      <c r="G2" s="84"/>
      <c r="H2" s="84"/>
      <c r="I2" s="84"/>
      <c r="J2" s="84"/>
      <c r="K2" s="84"/>
    </row>
    <row r="3" ht="51" customHeight="1" spans="1:11">
      <c r="A3" s="85"/>
      <c r="B3" s="84"/>
      <c r="C3" s="84"/>
      <c r="D3" s="84"/>
      <c r="E3" s="84"/>
      <c r="F3" s="84"/>
      <c r="G3" s="84"/>
      <c r="H3" s="84"/>
      <c r="I3" s="84"/>
      <c r="J3" s="84"/>
      <c r="K3" s="84"/>
    </row>
    <row r="4" ht="51" customHeight="1" spans="1:11">
      <c r="A4" s="85"/>
      <c r="B4" s="84"/>
      <c r="C4" s="84"/>
      <c r="D4" s="84"/>
      <c r="E4" s="84"/>
      <c r="F4" s="84"/>
      <c r="G4" s="84"/>
      <c r="H4" s="84"/>
      <c r="I4" s="84"/>
      <c r="J4" s="84"/>
      <c r="K4" s="84"/>
    </row>
    <row r="5" ht="51" customHeight="1" spans="1:11">
      <c r="A5" s="86" t="s">
        <v>2</v>
      </c>
      <c r="B5" s="84"/>
      <c r="C5" s="84"/>
      <c r="D5" s="84"/>
      <c r="E5" s="84"/>
      <c r="F5" s="84"/>
      <c r="G5" s="84"/>
      <c r="H5" s="84"/>
      <c r="I5" s="84"/>
      <c r="J5" s="84"/>
      <c r="K5" s="84"/>
    </row>
    <row r="6" ht="51" customHeight="1" spans="1:11">
      <c r="A6" s="86" t="s">
        <v>3</v>
      </c>
      <c r="B6" s="84"/>
      <c r="C6" s="84"/>
      <c r="D6" s="84"/>
      <c r="E6" s="84"/>
      <c r="F6" s="84"/>
      <c r="G6" s="84"/>
      <c r="H6" s="84"/>
      <c r="I6" s="84"/>
      <c r="J6" s="84"/>
      <c r="K6" s="84"/>
    </row>
    <row r="7" ht="51" customHeight="1" spans="1:11">
      <c r="A7" s="87" t="s">
        <v>4</v>
      </c>
      <c r="B7" s="84"/>
      <c r="C7" s="84"/>
      <c r="D7" s="84"/>
      <c r="E7" s="84"/>
      <c r="F7" s="84"/>
      <c r="G7" s="84"/>
      <c r="H7" s="84"/>
      <c r="I7" s="84"/>
      <c r="J7" s="84"/>
      <c r="K7" s="84"/>
    </row>
    <row r="8" s="77" customFormat="1" ht="27" customHeight="1" spans="1:1">
      <c r="A8" s="88"/>
    </row>
    <row r="9" s="77" customFormat="1" ht="27" customHeight="1"/>
    <row r="10" s="77" customFormat="1" ht="27" customHeight="1"/>
  </sheetData>
  <pageMargins left="0.7" right="0.76" top="2.02" bottom="1.6" header="0.92" footer="1.06"/>
  <pageSetup paperSize="9" scale="72"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4"/>
  <sheetViews>
    <sheetView workbookViewId="0">
      <selection activeCell="A10" sqref="A10"/>
    </sheetView>
  </sheetViews>
  <sheetFormatPr defaultColWidth="9" defaultRowHeight="14.4"/>
  <cols>
    <col min="1" max="1" width="81.6296296296296" customWidth="1"/>
  </cols>
  <sheetData>
    <row r="1" spans="1:1">
      <c r="A1" s="78"/>
    </row>
    <row r="2" ht="40.5" customHeight="1" spans="1:1">
      <c r="A2" s="79" t="s">
        <v>5</v>
      </c>
    </row>
    <row r="3" ht="19.5" customHeight="1" spans="1:1">
      <c r="A3" s="78"/>
    </row>
    <row r="4" s="77" customFormat="1" ht="30.75" customHeight="1" spans="1:1">
      <c r="A4" s="80" t="s">
        <v>6</v>
      </c>
    </row>
    <row r="5" s="77" customFormat="1" ht="30.75" customHeight="1" spans="1:1">
      <c r="A5" s="80" t="s">
        <v>7</v>
      </c>
    </row>
    <row r="6" s="77" customFormat="1" ht="30.75" customHeight="1" spans="1:1">
      <c r="A6" s="80" t="s">
        <v>8</v>
      </c>
    </row>
    <row r="7" s="77" customFormat="1" ht="30.75" customHeight="1" spans="1:1">
      <c r="A7" s="81" t="s">
        <v>9</v>
      </c>
    </row>
    <row r="8" s="77" customFormat="1" ht="30.75" customHeight="1" spans="1:1">
      <c r="A8" s="77" t="s">
        <v>10</v>
      </c>
    </row>
    <row r="9" s="77" customFormat="1" ht="30.75" customHeight="1" spans="1:1">
      <c r="A9" s="77" t="s">
        <v>11</v>
      </c>
    </row>
    <row r="10" s="77" customFormat="1" ht="30.75" customHeight="1"/>
    <row r="11" s="77" customFormat="1" ht="30.75" customHeight="1" spans="1:1">
      <c r="A11" s="81"/>
    </row>
    <row r="12" s="77" customFormat="1" ht="30.75" customHeight="1" spans="1:1">
      <c r="A12" s="81"/>
    </row>
    <row r="13" spans="1:1">
      <c r="A13" s="78"/>
    </row>
    <row r="14" spans="1:1">
      <c r="A14" s="78"/>
    </row>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57"/>
  <sheetViews>
    <sheetView zoomScale="80" zoomScaleNormal="80" workbookViewId="0">
      <selection activeCell="V42" sqref="V42"/>
    </sheetView>
  </sheetViews>
  <sheetFormatPr defaultColWidth="9" defaultRowHeight="13.2"/>
  <cols>
    <col min="1" max="1" width="9.21296296296296" style="31" customWidth="1"/>
    <col min="2" max="2" width="8.77777777777778" style="31" customWidth="1"/>
    <col min="3" max="3" width="3.33333333333333" style="31" customWidth="1"/>
    <col min="4" max="4" width="5.66666666666667" style="31" customWidth="1"/>
    <col min="5" max="5" width="14.7777777777778" style="31" customWidth="1"/>
    <col min="6" max="6" width="8" style="31" customWidth="1"/>
    <col min="7" max="7" width="8.87962962962963" style="31" customWidth="1"/>
    <col min="8" max="8" width="7.77777777777778" style="31" customWidth="1"/>
    <col min="9" max="9" width="2.21296296296296" style="31" customWidth="1"/>
    <col min="10" max="10" width="12.6666666666667" style="31" customWidth="1"/>
    <col min="11" max="11" width="17" style="31" customWidth="1"/>
    <col min="12" max="12" width="8" style="31" customWidth="1"/>
    <col min="13" max="13" width="11" style="31" customWidth="1"/>
    <col min="14" max="14" width="10.5555555555556" style="31" customWidth="1"/>
    <col min="15" max="15" width="22.8796296296296" style="31" customWidth="1"/>
    <col min="16" max="16" width="21.4444444444444" style="31" customWidth="1"/>
    <col min="17" max="17" width="11.5555555555556" style="31" customWidth="1"/>
    <col min="18" max="16384" width="9" style="31"/>
  </cols>
  <sheetData>
    <row r="1" s="31" customFormat="1" ht="52.05" customHeight="1" spans="1:18">
      <c r="A1" s="32" t="s">
        <v>12</v>
      </c>
      <c r="B1" s="32"/>
      <c r="C1" s="32"/>
      <c r="D1" s="32"/>
      <c r="E1" s="32"/>
      <c r="F1" s="32"/>
      <c r="G1" s="32"/>
      <c r="H1" s="32"/>
      <c r="I1" s="32"/>
      <c r="J1" s="32"/>
      <c r="K1" s="32"/>
      <c r="L1" s="32"/>
      <c r="M1" s="32"/>
      <c r="N1" s="32"/>
      <c r="O1" s="32"/>
      <c r="P1" s="32"/>
      <c r="Q1" s="67"/>
      <c r="R1" s="68"/>
    </row>
    <row r="2" s="31" customFormat="1" ht="14.25" customHeight="1" spans="1:18">
      <c r="A2" s="33" t="s">
        <v>13</v>
      </c>
      <c r="B2" s="33"/>
      <c r="C2" s="33"/>
      <c r="D2" s="33"/>
      <c r="E2" s="33"/>
      <c r="F2" s="33"/>
      <c r="G2" s="33"/>
      <c r="H2" s="33"/>
      <c r="I2" s="33"/>
      <c r="J2" s="33"/>
      <c r="K2" s="33"/>
      <c r="L2" s="33"/>
      <c r="M2" s="33"/>
      <c r="N2" s="33"/>
      <c r="O2" s="33"/>
      <c r="P2" s="33"/>
      <c r="Q2" s="69"/>
      <c r="R2" s="68"/>
    </row>
    <row r="3" s="31" customFormat="1" ht="14.25" customHeight="1" spans="1:18">
      <c r="A3" s="34" t="s">
        <v>14</v>
      </c>
      <c r="B3" s="34"/>
      <c r="C3" s="35" t="s">
        <v>15</v>
      </c>
      <c r="D3" s="36"/>
      <c r="E3" s="36"/>
      <c r="F3" s="36"/>
      <c r="G3" s="36"/>
      <c r="H3" s="36"/>
      <c r="I3" s="36"/>
      <c r="J3" s="36"/>
      <c r="K3" s="36"/>
      <c r="L3" s="36"/>
      <c r="M3" s="36"/>
      <c r="N3" s="36"/>
      <c r="O3" s="36"/>
      <c r="P3" s="53"/>
      <c r="Q3" s="70"/>
      <c r="R3" s="68"/>
    </row>
    <row r="4" s="31" customFormat="1" ht="14.25" customHeight="1" spans="1:18">
      <c r="A4" s="34"/>
      <c r="B4" s="34"/>
      <c r="C4" s="37"/>
      <c r="D4" s="37"/>
      <c r="E4" s="37"/>
      <c r="F4" s="34" t="s">
        <v>16</v>
      </c>
      <c r="G4" s="34"/>
      <c r="H4" s="34"/>
      <c r="I4" s="38" t="s">
        <v>17</v>
      </c>
      <c r="J4" s="39"/>
      <c r="K4" s="38" t="s">
        <v>18</v>
      </c>
      <c r="L4" s="39"/>
      <c r="M4" s="38" t="s">
        <v>19</v>
      </c>
      <c r="N4" s="39"/>
      <c r="O4" s="54" t="s">
        <v>20</v>
      </c>
      <c r="P4" s="54" t="s">
        <v>21</v>
      </c>
      <c r="Q4" s="71"/>
      <c r="R4" s="68"/>
    </row>
    <row r="5" s="31" customFormat="1" ht="28.05" customHeight="1" spans="1:17">
      <c r="A5" s="38" t="s">
        <v>22</v>
      </c>
      <c r="B5" s="39"/>
      <c r="C5" s="34" t="s">
        <v>23</v>
      </c>
      <c r="D5" s="34"/>
      <c r="E5" s="34"/>
      <c r="F5" s="40" t="s">
        <v>24</v>
      </c>
      <c r="G5" s="40"/>
      <c r="H5" s="40"/>
      <c r="I5" s="55" t="s">
        <v>25</v>
      </c>
      <c r="J5" s="56"/>
      <c r="K5" s="55" t="s">
        <v>26</v>
      </c>
      <c r="L5" s="56"/>
      <c r="M5" s="38" t="s">
        <v>27</v>
      </c>
      <c r="N5" s="39"/>
      <c r="O5" s="57" t="s">
        <v>28</v>
      </c>
      <c r="P5" s="57" t="s">
        <v>29</v>
      </c>
      <c r="Q5" s="72"/>
    </row>
    <row r="6" s="31" customFormat="1" ht="28.05" customHeight="1" spans="1:17">
      <c r="A6" s="38" t="s">
        <v>22</v>
      </c>
      <c r="B6" s="39"/>
      <c r="C6" s="34" t="s">
        <v>30</v>
      </c>
      <c r="D6" s="34"/>
      <c r="E6" s="34"/>
      <c r="F6" s="40" t="s">
        <v>31</v>
      </c>
      <c r="G6" s="40"/>
      <c r="H6" s="40"/>
      <c r="I6" s="55" t="s">
        <v>32</v>
      </c>
      <c r="J6" s="56"/>
      <c r="K6" s="55" t="s">
        <v>33</v>
      </c>
      <c r="L6" s="56"/>
      <c r="M6" s="38" t="s">
        <v>34</v>
      </c>
      <c r="N6" s="39"/>
      <c r="O6" s="57" t="s">
        <v>35</v>
      </c>
      <c r="P6" s="57" t="s">
        <v>29</v>
      </c>
      <c r="Q6" s="72"/>
    </row>
    <row r="7" s="31" customFormat="1" ht="28.05" customHeight="1" spans="1:17">
      <c r="A7" s="38" t="s">
        <v>22</v>
      </c>
      <c r="B7" s="39"/>
      <c r="C7" s="34" t="s">
        <v>36</v>
      </c>
      <c r="D7" s="34"/>
      <c r="E7" s="34"/>
      <c r="F7" s="40" t="s">
        <v>37</v>
      </c>
      <c r="G7" s="40"/>
      <c r="H7" s="40"/>
      <c r="I7" s="55" t="s">
        <v>38</v>
      </c>
      <c r="J7" s="56"/>
      <c r="K7" s="55" t="s">
        <v>39</v>
      </c>
      <c r="L7" s="56"/>
      <c r="M7" s="38" t="s">
        <v>40</v>
      </c>
      <c r="N7" s="39"/>
      <c r="O7" s="57" t="s">
        <v>35</v>
      </c>
      <c r="P7" s="57" t="s">
        <v>29</v>
      </c>
      <c r="Q7" s="72"/>
    </row>
    <row r="8" s="31" customFormat="1" ht="28.05" customHeight="1" spans="1:17">
      <c r="A8" s="38" t="s">
        <v>22</v>
      </c>
      <c r="B8" s="39"/>
      <c r="C8" s="34" t="s">
        <v>41</v>
      </c>
      <c r="D8" s="34"/>
      <c r="E8" s="34"/>
      <c r="F8" s="40" t="s">
        <v>42</v>
      </c>
      <c r="G8" s="40"/>
      <c r="H8" s="40"/>
      <c r="I8" s="55" t="s">
        <v>42</v>
      </c>
      <c r="J8" s="56"/>
      <c r="K8" s="55" t="s">
        <v>43</v>
      </c>
      <c r="L8" s="56"/>
      <c r="M8" s="38" t="s">
        <v>44</v>
      </c>
      <c r="N8" s="39"/>
      <c r="O8" s="57" t="s">
        <v>45</v>
      </c>
      <c r="P8" s="57" t="s">
        <v>29</v>
      </c>
      <c r="Q8" s="72"/>
    </row>
    <row r="9" s="31" customFormat="1" ht="28.05" customHeight="1" spans="1:17">
      <c r="A9" s="38" t="s">
        <v>22</v>
      </c>
      <c r="B9" s="39"/>
      <c r="C9" s="34" t="s">
        <v>46</v>
      </c>
      <c r="D9" s="34"/>
      <c r="E9" s="34"/>
      <c r="F9" s="40" t="s">
        <v>47</v>
      </c>
      <c r="G9" s="40"/>
      <c r="H9" s="40"/>
      <c r="I9" s="55" t="s">
        <v>48</v>
      </c>
      <c r="J9" s="56"/>
      <c r="K9" s="55" t="s">
        <v>49</v>
      </c>
      <c r="L9" s="56"/>
      <c r="M9" s="38" t="s">
        <v>50</v>
      </c>
      <c r="N9" s="39"/>
      <c r="O9" s="57" t="s">
        <v>51</v>
      </c>
      <c r="P9" s="57" t="s">
        <v>29</v>
      </c>
      <c r="Q9" s="72"/>
    </row>
    <row r="10" s="31" customFormat="1" ht="28.05" customHeight="1" spans="1:17">
      <c r="A10" s="38" t="s">
        <v>22</v>
      </c>
      <c r="B10" s="39"/>
      <c r="C10" s="34" t="s">
        <v>52</v>
      </c>
      <c r="D10" s="34"/>
      <c r="E10" s="34"/>
      <c r="F10" s="40" t="s">
        <v>53</v>
      </c>
      <c r="G10" s="40"/>
      <c r="H10" s="40"/>
      <c r="I10" s="55" t="s">
        <v>54</v>
      </c>
      <c r="J10" s="56"/>
      <c r="K10" s="55" t="s">
        <v>55</v>
      </c>
      <c r="L10" s="56"/>
      <c r="M10" s="38" t="s">
        <v>56</v>
      </c>
      <c r="N10" s="39"/>
      <c r="O10" s="57" t="s">
        <v>57</v>
      </c>
      <c r="P10" s="57" t="s">
        <v>29</v>
      </c>
      <c r="Q10" s="72"/>
    </row>
    <row r="11" s="31" customFormat="1" ht="28.05" customHeight="1" spans="1:17">
      <c r="A11" s="38" t="s">
        <v>22</v>
      </c>
      <c r="B11" s="39"/>
      <c r="C11" s="34" t="s">
        <v>58</v>
      </c>
      <c r="D11" s="34"/>
      <c r="E11" s="34"/>
      <c r="F11" s="40" t="s">
        <v>59</v>
      </c>
      <c r="G11" s="40"/>
      <c r="H11" s="40"/>
      <c r="I11" s="55" t="s">
        <v>60</v>
      </c>
      <c r="J11" s="56"/>
      <c r="K11" s="55" t="s">
        <v>60</v>
      </c>
      <c r="L11" s="56"/>
      <c r="M11" s="38" t="s">
        <v>61</v>
      </c>
      <c r="N11" s="39"/>
      <c r="O11" s="57" t="s">
        <v>62</v>
      </c>
      <c r="P11" s="57" t="s">
        <v>29</v>
      </c>
      <c r="Q11" s="72"/>
    </row>
    <row r="12" s="31" customFormat="1" ht="0.6" customHeight="1" spans="1:17">
      <c r="A12" s="38"/>
      <c r="B12" s="41"/>
      <c r="C12" s="41"/>
      <c r="D12" s="41"/>
      <c r="E12" s="41"/>
      <c r="F12" s="41"/>
      <c r="G12" s="41"/>
      <c r="H12" s="41"/>
      <c r="I12" s="41"/>
      <c r="J12" s="41"/>
      <c r="K12" s="41"/>
      <c r="L12" s="41"/>
      <c r="M12" s="41"/>
      <c r="N12" s="41"/>
      <c r="O12" s="41"/>
      <c r="P12" s="39"/>
      <c r="Q12" s="73"/>
    </row>
    <row r="13" s="31" customFormat="1" ht="16.05" customHeight="1" spans="1:17">
      <c r="A13" s="34" t="s">
        <v>63</v>
      </c>
      <c r="B13" s="34"/>
      <c r="C13" s="34" t="s">
        <v>64</v>
      </c>
      <c r="D13" s="34"/>
      <c r="E13" s="34"/>
      <c r="F13" s="34"/>
      <c r="G13" s="34"/>
      <c r="H13" s="34"/>
      <c r="I13" s="34"/>
      <c r="J13" s="34"/>
      <c r="K13" s="34"/>
      <c r="L13" s="34"/>
      <c r="M13" s="34"/>
      <c r="N13" s="34"/>
      <c r="O13" s="34"/>
      <c r="P13" s="34"/>
      <c r="Q13" s="73"/>
    </row>
    <row r="14" s="31" customFormat="1" ht="16.05" customHeight="1" spans="1:17">
      <c r="A14" s="34" t="s">
        <v>65</v>
      </c>
      <c r="B14" s="34"/>
      <c r="C14" s="34" t="s">
        <v>66</v>
      </c>
      <c r="D14" s="34"/>
      <c r="E14" s="34"/>
      <c r="F14" s="34"/>
      <c r="G14" s="34"/>
      <c r="H14" s="34"/>
      <c r="I14" s="34"/>
      <c r="J14" s="34"/>
      <c r="K14" s="34"/>
      <c r="L14" s="34"/>
      <c r="M14" s="34"/>
      <c r="N14" s="34"/>
      <c r="O14" s="34"/>
      <c r="P14" s="34"/>
      <c r="Q14" s="73"/>
    </row>
    <row r="15" s="31" customFormat="1" ht="16.05" customHeight="1" spans="1:17">
      <c r="A15" s="38" t="s">
        <v>67</v>
      </c>
      <c r="B15" s="41"/>
      <c r="C15" s="41"/>
      <c r="D15" s="41"/>
      <c r="E15" s="41"/>
      <c r="F15" s="39"/>
      <c r="G15" s="42" t="s">
        <v>68</v>
      </c>
      <c r="H15" s="43"/>
      <c r="I15" s="58"/>
      <c r="J15" s="59" t="s">
        <v>69</v>
      </c>
      <c r="K15" s="59" t="s">
        <v>70</v>
      </c>
      <c r="L15" s="59" t="s">
        <v>71</v>
      </c>
      <c r="M15" s="59" t="s">
        <v>72</v>
      </c>
      <c r="N15" s="59" t="s">
        <v>20</v>
      </c>
      <c r="O15" s="42" t="s">
        <v>21</v>
      </c>
      <c r="P15" s="58"/>
      <c r="Q15" s="73"/>
    </row>
    <row r="16" s="31" customFormat="1" ht="25.05" customHeight="1" spans="1:18">
      <c r="A16" s="34" t="s">
        <v>73</v>
      </c>
      <c r="B16" s="34" t="s">
        <v>74</v>
      </c>
      <c r="C16" s="34"/>
      <c r="D16" s="34"/>
      <c r="E16" s="34" t="s">
        <v>75</v>
      </c>
      <c r="F16" s="34"/>
      <c r="G16" s="44"/>
      <c r="H16" s="45"/>
      <c r="I16" s="60"/>
      <c r="J16" s="61"/>
      <c r="K16" s="61"/>
      <c r="L16" s="61"/>
      <c r="M16" s="61"/>
      <c r="N16" s="61"/>
      <c r="O16" s="44"/>
      <c r="P16" s="60"/>
      <c r="Q16" s="73"/>
      <c r="R16" s="68"/>
    </row>
    <row r="17" s="31" customFormat="1" ht="51.6" customHeight="1" spans="1:18">
      <c r="A17" s="40" t="s">
        <v>76</v>
      </c>
      <c r="B17" s="46" t="s">
        <v>77</v>
      </c>
      <c r="C17" s="46"/>
      <c r="D17" s="46"/>
      <c r="E17" s="46" t="s">
        <v>78</v>
      </c>
      <c r="F17" s="46"/>
      <c r="G17" s="47" t="s">
        <v>79</v>
      </c>
      <c r="H17" s="47"/>
      <c r="I17" s="47"/>
      <c r="J17" s="46" t="s">
        <v>34</v>
      </c>
      <c r="K17" s="46" t="s">
        <v>80</v>
      </c>
      <c r="L17" s="46" t="s">
        <v>81</v>
      </c>
      <c r="M17" s="46" t="s">
        <v>82</v>
      </c>
      <c r="N17" s="46" t="s">
        <v>81</v>
      </c>
      <c r="O17" s="48" t="s">
        <v>29</v>
      </c>
      <c r="P17" s="62"/>
      <c r="Q17" s="74"/>
      <c r="R17" s="68"/>
    </row>
    <row r="18" s="31" customFormat="1" ht="51.6" customHeight="1" spans="1:18">
      <c r="A18" s="40" t="s">
        <v>76</v>
      </c>
      <c r="B18" s="46" t="s">
        <v>77</v>
      </c>
      <c r="C18" s="46"/>
      <c r="D18" s="46"/>
      <c r="E18" s="46" t="s">
        <v>83</v>
      </c>
      <c r="F18" s="46"/>
      <c r="G18" s="47" t="s">
        <v>84</v>
      </c>
      <c r="H18" s="47"/>
      <c r="I18" s="47"/>
      <c r="J18" s="46" t="s">
        <v>85</v>
      </c>
      <c r="K18" s="46" t="s">
        <v>80</v>
      </c>
      <c r="L18" s="46" t="s">
        <v>81</v>
      </c>
      <c r="M18" s="46" t="s">
        <v>86</v>
      </c>
      <c r="N18" s="46" t="s">
        <v>87</v>
      </c>
      <c r="O18" s="48" t="s">
        <v>88</v>
      </c>
      <c r="P18" s="62"/>
      <c r="Q18" s="74"/>
      <c r="R18" s="68"/>
    </row>
    <row r="19" s="31" customFormat="1" ht="51.6" customHeight="1" spans="1:18">
      <c r="A19" s="40" t="s">
        <v>76</v>
      </c>
      <c r="B19" s="46" t="s">
        <v>77</v>
      </c>
      <c r="C19" s="46"/>
      <c r="D19" s="46"/>
      <c r="E19" s="46" t="s">
        <v>89</v>
      </c>
      <c r="F19" s="46"/>
      <c r="G19" s="47" t="s">
        <v>90</v>
      </c>
      <c r="H19" s="47"/>
      <c r="I19" s="47"/>
      <c r="J19" s="46" t="s">
        <v>91</v>
      </c>
      <c r="K19" s="46" t="s">
        <v>80</v>
      </c>
      <c r="L19" s="46" t="s">
        <v>81</v>
      </c>
      <c r="M19" s="46" t="s">
        <v>92</v>
      </c>
      <c r="N19" s="46" t="s">
        <v>81</v>
      </c>
      <c r="O19" s="48" t="s">
        <v>29</v>
      </c>
      <c r="P19" s="62"/>
      <c r="Q19" s="74"/>
      <c r="R19" s="68"/>
    </row>
    <row r="20" s="31" customFormat="1" ht="51.6" customHeight="1" spans="1:18">
      <c r="A20" s="40" t="s">
        <v>76</v>
      </c>
      <c r="B20" s="46" t="s">
        <v>77</v>
      </c>
      <c r="C20" s="46"/>
      <c r="D20" s="46"/>
      <c r="E20" s="46" t="s">
        <v>93</v>
      </c>
      <c r="F20" s="46"/>
      <c r="G20" s="47" t="s">
        <v>90</v>
      </c>
      <c r="H20" s="47"/>
      <c r="I20" s="47"/>
      <c r="J20" s="46" t="s">
        <v>50</v>
      </c>
      <c r="K20" s="46" t="s">
        <v>80</v>
      </c>
      <c r="L20" s="46" t="s">
        <v>81</v>
      </c>
      <c r="M20" s="46" t="s">
        <v>92</v>
      </c>
      <c r="N20" s="46" t="s">
        <v>81</v>
      </c>
      <c r="O20" s="48" t="s">
        <v>29</v>
      </c>
      <c r="P20" s="62"/>
      <c r="Q20" s="74"/>
      <c r="R20" s="68"/>
    </row>
    <row r="21" s="31" customFormat="1" ht="51.6" customHeight="1" spans="1:18">
      <c r="A21" s="40" t="s">
        <v>76</v>
      </c>
      <c r="B21" s="46" t="s">
        <v>94</v>
      </c>
      <c r="C21" s="46"/>
      <c r="D21" s="46"/>
      <c r="E21" s="46" t="s">
        <v>95</v>
      </c>
      <c r="F21" s="46"/>
      <c r="G21" s="47" t="s">
        <v>96</v>
      </c>
      <c r="H21" s="47"/>
      <c r="I21" s="47"/>
      <c r="J21" s="46" t="s">
        <v>97</v>
      </c>
      <c r="K21" s="46" t="s">
        <v>29</v>
      </c>
      <c r="L21" s="46" t="s">
        <v>81</v>
      </c>
      <c r="M21" s="46" t="s">
        <v>61</v>
      </c>
      <c r="N21" s="46" t="s">
        <v>98</v>
      </c>
      <c r="O21" s="48" t="s">
        <v>29</v>
      </c>
      <c r="P21" s="62"/>
      <c r="Q21" s="74"/>
      <c r="R21" s="68"/>
    </row>
    <row r="22" s="31" customFormat="1" ht="51.6" customHeight="1" spans="1:18">
      <c r="A22" s="40" t="s">
        <v>76</v>
      </c>
      <c r="B22" s="46" t="s">
        <v>94</v>
      </c>
      <c r="C22" s="46"/>
      <c r="D22" s="46"/>
      <c r="E22" s="46" t="s">
        <v>99</v>
      </c>
      <c r="F22" s="46"/>
      <c r="G22" s="47" t="s">
        <v>100</v>
      </c>
      <c r="H22" s="47"/>
      <c r="I22" s="47"/>
      <c r="J22" s="46" t="s">
        <v>97</v>
      </c>
      <c r="K22" s="46" t="s">
        <v>29</v>
      </c>
      <c r="L22" s="46" t="s">
        <v>81</v>
      </c>
      <c r="M22" s="46" t="s">
        <v>61</v>
      </c>
      <c r="N22" s="46" t="s">
        <v>98</v>
      </c>
      <c r="O22" s="48" t="s">
        <v>29</v>
      </c>
      <c r="P22" s="62"/>
      <c r="Q22" s="74"/>
      <c r="R22" s="68"/>
    </row>
    <row r="23" s="31" customFormat="1" ht="51.6" customHeight="1" spans="1:18">
      <c r="A23" s="40" t="s">
        <v>76</v>
      </c>
      <c r="B23" s="46" t="s">
        <v>101</v>
      </c>
      <c r="C23" s="46"/>
      <c r="D23" s="46"/>
      <c r="E23" s="46" t="s">
        <v>102</v>
      </c>
      <c r="F23" s="46"/>
      <c r="G23" s="47" t="s">
        <v>100</v>
      </c>
      <c r="H23" s="47"/>
      <c r="I23" s="47"/>
      <c r="J23" s="46" t="s">
        <v>97</v>
      </c>
      <c r="K23" s="46" t="s">
        <v>29</v>
      </c>
      <c r="L23" s="46" t="s">
        <v>81</v>
      </c>
      <c r="M23" s="46" t="s">
        <v>61</v>
      </c>
      <c r="N23" s="46" t="s">
        <v>98</v>
      </c>
      <c r="O23" s="48" t="s">
        <v>29</v>
      </c>
      <c r="P23" s="62"/>
      <c r="Q23" s="74"/>
      <c r="R23" s="68"/>
    </row>
    <row r="24" s="31" customFormat="1" ht="51.6" customHeight="1" spans="1:18">
      <c r="A24" s="40" t="s">
        <v>76</v>
      </c>
      <c r="B24" s="46" t="s">
        <v>103</v>
      </c>
      <c r="C24" s="46"/>
      <c r="D24" s="46"/>
      <c r="E24" s="46" t="s">
        <v>104</v>
      </c>
      <c r="F24" s="46"/>
      <c r="G24" s="47" t="s">
        <v>90</v>
      </c>
      <c r="H24" s="47"/>
      <c r="I24" s="47"/>
      <c r="J24" s="46" t="s">
        <v>61</v>
      </c>
      <c r="K24" s="46" t="s">
        <v>80</v>
      </c>
      <c r="L24" s="46" t="s">
        <v>81</v>
      </c>
      <c r="M24" s="46" t="s">
        <v>92</v>
      </c>
      <c r="N24" s="46" t="s">
        <v>81</v>
      </c>
      <c r="O24" s="48" t="s">
        <v>29</v>
      </c>
      <c r="P24" s="62"/>
      <c r="Q24" s="74"/>
      <c r="R24" s="68"/>
    </row>
    <row r="25" s="31" customFormat="1" ht="51.6" customHeight="1" spans="1:18">
      <c r="A25" s="40" t="s">
        <v>76</v>
      </c>
      <c r="B25" s="46" t="s">
        <v>105</v>
      </c>
      <c r="C25" s="46"/>
      <c r="D25" s="46"/>
      <c r="E25" s="46" t="s">
        <v>106</v>
      </c>
      <c r="F25" s="46"/>
      <c r="G25" s="47" t="s">
        <v>96</v>
      </c>
      <c r="H25" s="47"/>
      <c r="I25" s="47"/>
      <c r="J25" s="46" t="s">
        <v>97</v>
      </c>
      <c r="K25" s="46" t="s">
        <v>29</v>
      </c>
      <c r="L25" s="46" t="s">
        <v>81</v>
      </c>
      <c r="M25" s="46" t="s">
        <v>61</v>
      </c>
      <c r="N25" s="46" t="s">
        <v>98</v>
      </c>
      <c r="O25" s="48" t="s">
        <v>29</v>
      </c>
      <c r="P25" s="62"/>
      <c r="Q25" s="74"/>
      <c r="R25" s="68"/>
    </row>
    <row r="26" s="31" customFormat="1" ht="51.6" customHeight="1" spans="1:18">
      <c r="A26" s="40" t="s">
        <v>76</v>
      </c>
      <c r="B26" s="46" t="s">
        <v>107</v>
      </c>
      <c r="C26" s="46"/>
      <c r="D26" s="46"/>
      <c r="E26" s="46" t="s">
        <v>108</v>
      </c>
      <c r="F26" s="46"/>
      <c r="G26" s="47" t="s">
        <v>100</v>
      </c>
      <c r="H26" s="47"/>
      <c r="I26" s="47"/>
      <c r="J26" s="46" t="s">
        <v>97</v>
      </c>
      <c r="K26" s="46" t="s">
        <v>29</v>
      </c>
      <c r="L26" s="46" t="s">
        <v>81</v>
      </c>
      <c r="M26" s="46" t="s">
        <v>61</v>
      </c>
      <c r="N26" s="46" t="s">
        <v>98</v>
      </c>
      <c r="O26" s="48" t="s">
        <v>29</v>
      </c>
      <c r="P26" s="62"/>
      <c r="Q26" s="74"/>
      <c r="R26" s="68"/>
    </row>
    <row r="27" s="31" customFormat="1" ht="51.6" customHeight="1" spans="1:18">
      <c r="A27" s="40" t="s">
        <v>109</v>
      </c>
      <c r="B27" s="46" t="s">
        <v>110</v>
      </c>
      <c r="C27" s="46"/>
      <c r="D27" s="46"/>
      <c r="E27" s="46" t="s">
        <v>111</v>
      </c>
      <c r="F27" s="46"/>
      <c r="G27" s="47" t="s">
        <v>112</v>
      </c>
      <c r="H27" s="47"/>
      <c r="I27" s="47"/>
      <c r="J27" s="46" t="s">
        <v>113</v>
      </c>
      <c r="K27" s="46" t="s">
        <v>80</v>
      </c>
      <c r="L27" s="46" t="s">
        <v>114</v>
      </c>
      <c r="M27" s="46" t="s">
        <v>92</v>
      </c>
      <c r="N27" s="46" t="s">
        <v>114</v>
      </c>
      <c r="O27" s="48" t="s">
        <v>29</v>
      </c>
      <c r="P27" s="62"/>
      <c r="Q27" s="74"/>
      <c r="R27" s="68"/>
    </row>
    <row r="28" s="31" customFormat="1" ht="51.6" customHeight="1" spans="1:18">
      <c r="A28" s="40" t="s">
        <v>109</v>
      </c>
      <c r="B28" s="46" t="s">
        <v>110</v>
      </c>
      <c r="C28" s="46"/>
      <c r="D28" s="46"/>
      <c r="E28" s="46" t="s">
        <v>115</v>
      </c>
      <c r="F28" s="46"/>
      <c r="G28" s="47" t="s">
        <v>116</v>
      </c>
      <c r="H28" s="47"/>
      <c r="I28" s="47"/>
      <c r="J28" s="46" t="s">
        <v>97</v>
      </c>
      <c r="K28" s="46" t="s">
        <v>29</v>
      </c>
      <c r="L28" s="46" t="s">
        <v>114</v>
      </c>
      <c r="M28" s="46" t="s">
        <v>61</v>
      </c>
      <c r="N28" s="46" t="s">
        <v>117</v>
      </c>
      <c r="O28" s="48" t="s">
        <v>29</v>
      </c>
      <c r="P28" s="62"/>
      <c r="Q28" s="74"/>
      <c r="R28" s="68"/>
    </row>
    <row r="29" s="31" customFormat="1" ht="51.6" customHeight="1" spans="1:18">
      <c r="A29" s="40" t="s">
        <v>109</v>
      </c>
      <c r="B29" s="46" t="s">
        <v>110</v>
      </c>
      <c r="C29" s="46"/>
      <c r="D29" s="46"/>
      <c r="E29" s="46" t="s">
        <v>118</v>
      </c>
      <c r="F29" s="46"/>
      <c r="G29" s="47" t="s">
        <v>119</v>
      </c>
      <c r="H29" s="47"/>
      <c r="I29" s="47"/>
      <c r="J29" s="46" t="s">
        <v>97</v>
      </c>
      <c r="K29" s="46" t="s">
        <v>29</v>
      </c>
      <c r="L29" s="46" t="s">
        <v>114</v>
      </c>
      <c r="M29" s="46" t="s">
        <v>61</v>
      </c>
      <c r="N29" s="46" t="s">
        <v>117</v>
      </c>
      <c r="O29" s="48" t="s">
        <v>29</v>
      </c>
      <c r="P29" s="62"/>
      <c r="Q29" s="74"/>
      <c r="R29" s="68"/>
    </row>
    <row r="30" s="31" customFormat="1" ht="51.6" customHeight="1" spans="1:18">
      <c r="A30" s="40" t="s">
        <v>109</v>
      </c>
      <c r="B30" s="46" t="s">
        <v>110</v>
      </c>
      <c r="C30" s="46"/>
      <c r="D30" s="46"/>
      <c r="E30" s="46" t="s">
        <v>120</v>
      </c>
      <c r="F30" s="46"/>
      <c r="G30" s="47" t="s">
        <v>119</v>
      </c>
      <c r="H30" s="47"/>
      <c r="I30" s="47"/>
      <c r="J30" s="46" t="s">
        <v>97</v>
      </c>
      <c r="K30" s="46" t="s">
        <v>29</v>
      </c>
      <c r="L30" s="46" t="s">
        <v>114</v>
      </c>
      <c r="M30" s="46" t="s">
        <v>61</v>
      </c>
      <c r="N30" s="46" t="s">
        <v>117</v>
      </c>
      <c r="O30" s="48" t="s">
        <v>29</v>
      </c>
      <c r="P30" s="62"/>
      <c r="Q30" s="74"/>
      <c r="R30" s="68"/>
    </row>
    <row r="31" s="31" customFormat="1" ht="51.6" customHeight="1" spans="1:18">
      <c r="A31" s="40" t="s">
        <v>109</v>
      </c>
      <c r="B31" s="46" t="s">
        <v>110</v>
      </c>
      <c r="C31" s="46"/>
      <c r="D31" s="46"/>
      <c r="E31" s="46" t="s">
        <v>121</v>
      </c>
      <c r="F31" s="46"/>
      <c r="G31" s="47" t="s">
        <v>79</v>
      </c>
      <c r="H31" s="47"/>
      <c r="I31" s="47"/>
      <c r="J31" s="46" t="s">
        <v>61</v>
      </c>
      <c r="K31" s="46" t="s">
        <v>80</v>
      </c>
      <c r="L31" s="46" t="s">
        <v>114</v>
      </c>
      <c r="M31" s="46" t="s">
        <v>92</v>
      </c>
      <c r="N31" s="46" t="s">
        <v>114</v>
      </c>
      <c r="O31" s="48" t="s">
        <v>29</v>
      </c>
      <c r="P31" s="62"/>
      <c r="Q31" s="74"/>
      <c r="R31" s="68"/>
    </row>
    <row r="32" s="31" customFormat="1" ht="51.6" customHeight="1" spans="1:18">
      <c r="A32" s="40" t="s">
        <v>109</v>
      </c>
      <c r="B32" s="46" t="s">
        <v>110</v>
      </c>
      <c r="C32" s="46"/>
      <c r="D32" s="46"/>
      <c r="E32" s="46" t="s">
        <v>122</v>
      </c>
      <c r="F32" s="46"/>
      <c r="G32" s="47" t="s">
        <v>123</v>
      </c>
      <c r="H32" s="47"/>
      <c r="I32" s="47"/>
      <c r="J32" s="46" t="s">
        <v>124</v>
      </c>
      <c r="K32" s="46" t="s">
        <v>80</v>
      </c>
      <c r="L32" s="46" t="s">
        <v>114</v>
      </c>
      <c r="M32" s="46" t="s">
        <v>92</v>
      </c>
      <c r="N32" s="46" t="s">
        <v>114</v>
      </c>
      <c r="O32" s="48" t="s">
        <v>29</v>
      </c>
      <c r="P32" s="62"/>
      <c r="Q32" s="74"/>
      <c r="R32" s="68"/>
    </row>
    <row r="33" s="31" customFormat="1" ht="51.6" customHeight="1" spans="1:18">
      <c r="A33" s="40" t="s">
        <v>109</v>
      </c>
      <c r="B33" s="46" t="s">
        <v>110</v>
      </c>
      <c r="C33" s="46"/>
      <c r="D33" s="46"/>
      <c r="E33" s="46" t="s">
        <v>125</v>
      </c>
      <c r="F33" s="46"/>
      <c r="G33" s="47" t="s">
        <v>123</v>
      </c>
      <c r="H33" s="47"/>
      <c r="I33" s="47"/>
      <c r="J33" s="46" t="s">
        <v>124</v>
      </c>
      <c r="K33" s="46" t="s">
        <v>80</v>
      </c>
      <c r="L33" s="46" t="s">
        <v>114</v>
      </c>
      <c r="M33" s="46" t="s">
        <v>92</v>
      </c>
      <c r="N33" s="46" t="s">
        <v>114</v>
      </c>
      <c r="O33" s="48" t="s">
        <v>29</v>
      </c>
      <c r="P33" s="62"/>
      <c r="Q33" s="74"/>
      <c r="R33" s="68"/>
    </row>
    <row r="34" s="31" customFormat="1" ht="51.6" customHeight="1" spans="1:18">
      <c r="A34" s="40" t="s">
        <v>109</v>
      </c>
      <c r="B34" s="46" t="s">
        <v>110</v>
      </c>
      <c r="C34" s="46"/>
      <c r="D34" s="46"/>
      <c r="E34" s="46" t="s">
        <v>126</v>
      </c>
      <c r="F34" s="46"/>
      <c r="G34" s="47" t="s">
        <v>127</v>
      </c>
      <c r="H34" s="47"/>
      <c r="I34" s="47"/>
      <c r="J34" s="46" t="s">
        <v>128</v>
      </c>
      <c r="K34" s="46" t="s">
        <v>80</v>
      </c>
      <c r="L34" s="46" t="s">
        <v>114</v>
      </c>
      <c r="M34" s="46" t="s">
        <v>92</v>
      </c>
      <c r="N34" s="46" t="s">
        <v>114</v>
      </c>
      <c r="O34" s="48" t="s">
        <v>29</v>
      </c>
      <c r="P34" s="62"/>
      <c r="Q34" s="74"/>
      <c r="R34" s="68"/>
    </row>
    <row r="35" s="31" customFormat="1" ht="51.6" customHeight="1" spans="1:18">
      <c r="A35" s="40" t="s">
        <v>109</v>
      </c>
      <c r="B35" s="46" t="s">
        <v>110</v>
      </c>
      <c r="C35" s="46"/>
      <c r="D35" s="46"/>
      <c r="E35" s="46" t="s">
        <v>129</v>
      </c>
      <c r="F35" s="46"/>
      <c r="G35" s="47" t="s">
        <v>130</v>
      </c>
      <c r="H35" s="47"/>
      <c r="I35" s="47"/>
      <c r="J35" s="46" t="s">
        <v>131</v>
      </c>
      <c r="K35" s="46" t="s">
        <v>80</v>
      </c>
      <c r="L35" s="46" t="s">
        <v>114</v>
      </c>
      <c r="M35" s="46" t="s">
        <v>92</v>
      </c>
      <c r="N35" s="46" t="s">
        <v>114</v>
      </c>
      <c r="O35" s="48" t="s">
        <v>29</v>
      </c>
      <c r="P35" s="62"/>
      <c r="Q35" s="74"/>
      <c r="R35" s="68"/>
    </row>
    <row r="36" s="31" customFormat="1" ht="51.6" customHeight="1" spans="1:18">
      <c r="A36" s="40" t="s">
        <v>109</v>
      </c>
      <c r="B36" s="46" t="s">
        <v>110</v>
      </c>
      <c r="C36" s="46"/>
      <c r="D36" s="46"/>
      <c r="E36" s="46" t="s">
        <v>132</v>
      </c>
      <c r="F36" s="46"/>
      <c r="G36" s="47" t="s">
        <v>112</v>
      </c>
      <c r="H36" s="47"/>
      <c r="I36" s="47"/>
      <c r="J36" s="46" t="s">
        <v>131</v>
      </c>
      <c r="K36" s="46" t="s">
        <v>80</v>
      </c>
      <c r="L36" s="46" t="s">
        <v>114</v>
      </c>
      <c r="M36" s="46" t="s">
        <v>133</v>
      </c>
      <c r="N36" s="46" t="s">
        <v>114</v>
      </c>
      <c r="O36" s="48" t="s">
        <v>29</v>
      </c>
      <c r="P36" s="62"/>
      <c r="Q36" s="74"/>
      <c r="R36" s="68"/>
    </row>
    <row r="37" s="31" customFormat="1" ht="51.6" customHeight="1" spans="1:18">
      <c r="A37" s="40" t="s">
        <v>109</v>
      </c>
      <c r="B37" s="46" t="s">
        <v>110</v>
      </c>
      <c r="C37" s="46"/>
      <c r="D37" s="46"/>
      <c r="E37" s="46" t="s">
        <v>134</v>
      </c>
      <c r="F37" s="46"/>
      <c r="G37" s="47" t="s">
        <v>127</v>
      </c>
      <c r="H37" s="47"/>
      <c r="I37" s="47"/>
      <c r="J37" s="46" t="s">
        <v>128</v>
      </c>
      <c r="K37" s="46" t="s">
        <v>80</v>
      </c>
      <c r="L37" s="46" t="s">
        <v>114</v>
      </c>
      <c r="M37" s="46" t="s">
        <v>92</v>
      </c>
      <c r="N37" s="46" t="s">
        <v>114</v>
      </c>
      <c r="O37" s="48" t="s">
        <v>29</v>
      </c>
      <c r="P37" s="62"/>
      <c r="Q37" s="74"/>
      <c r="R37" s="68"/>
    </row>
    <row r="38" s="31" customFormat="1" ht="51.6" customHeight="1" spans="1:18">
      <c r="A38" s="40" t="s">
        <v>109</v>
      </c>
      <c r="B38" s="46" t="s">
        <v>110</v>
      </c>
      <c r="C38" s="46"/>
      <c r="D38" s="46"/>
      <c r="E38" s="46" t="s">
        <v>135</v>
      </c>
      <c r="F38" s="46"/>
      <c r="G38" s="47" t="s">
        <v>127</v>
      </c>
      <c r="H38" s="47"/>
      <c r="I38" s="47"/>
      <c r="J38" s="46" t="s">
        <v>128</v>
      </c>
      <c r="K38" s="46" t="s">
        <v>80</v>
      </c>
      <c r="L38" s="46" t="s">
        <v>114</v>
      </c>
      <c r="M38" s="46" t="s">
        <v>92</v>
      </c>
      <c r="N38" s="46" t="s">
        <v>114</v>
      </c>
      <c r="O38" s="48" t="s">
        <v>29</v>
      </c>
      <c r="P38" s="62"/>
      <c r="Q38" s="74"/>
      <c r="R38" s="68"/>
    </row>
    <row r="39" s="31" customFormat="1" ht="51.6" customHeight="1" spans="1:18">
      <c r="A39" s="40" t="s">
        <v>109</v>
      </c>
      <c r="B39" s="46" t="s">
        <v>110</v>
      </c>
      <c r="C39" s="46"/>
      <c r="D39" s="46"/>
      <c r="E39" s="46" t="s">
        <v>136</v>
      </c>
      <c r="F39" s="46"/>
      <c r="G39" s="47" t="s">
        <v>127</v>
      </c>
      <c r="H39" s="47"/>
      <c r="I39" s="47"/>
      <c r="J39" s="46" t="s">
        <v>128</v>
      </c>
      <c r="K39" s="46" t="s">
        <v>80</v>
      </c>
      <c r="L39" s="46" t="s">
        <v>114</v>
      </c>
      <c r="M39" s="46" t="s">
        <v>92</v>
      </c>
      <c r="N39" s="46" t="s">
        <v>114</v>
      </c>
      <c r="O39" s="48" t="s">
        <v>29</v>
      </c>
      <c r="P39" s="62"/>
      <c r="Q39" s="74"/>
      <c r="R39" s="68"/>
    </row>
    <row r="40" s="31" customFormat="1" ht="51.6" customHeight="1" spans="1:18">
      <c r="A40" s="40" t="s">
        <v>109</v>
      </c>
      <c r="B40" s="46" t="s">
        <v>110</v>
      </c>
      <c r="C40" s="46"/>
      <c r="D40" s="46"/>
      <c r="E40" s="46" t="s">
        <v>137</v>
      </c>
      <c r="F40" s="46"/>
      <c r="G40" s="47" t="s">
        <v>79</v>
      </c>
      <c r="H40" s="47"/>
      <c r="I40" s="47"/>
      <c r="J40" s="46" t="s">
        <v>61</v>
      </c>
      <c r="K40" s="46" t="s">
        <v>80</v>
      </c>
      <c r="L40" s="46" t="s">
        <v>114</v>
      </c>
      <c r="M40" s="46" t="s">
        <v>92</v>
      </c>
      <c r="N40" s="46" t="s">
        <v>114</v>
      </c>
      <c r="O40" s="48" t="s">
        <v>29</v>
      </c>
      <c r="P40" s="62"/>
      <c r="Q40" s="74"/>
      <c r="R40" s="68"/>
    </row>
    <row r="41" s="31" customFormat="1" ht="51.6" customHeight="1" spans="1:18">
      <c r="A41" s="40" t="s">
        <v>109</v>
      </c>
      <c r="B41" s="46" t="s">
        <v>138</v>
      </c>
      <c r="C41" s="46"/>
      <c r="D41" s="46"/>
      <c r="E41" s="46" t="s">
        <v>139</v>
      </c>
      <c r="F41" s="46"/>
      <c r="G41" s="47" t="s">
        <v>140</v>
      </c>
      <c r="H41" s="47"/>
      <c r="I41" s="47"/>
      <c r="J41" s="46" t="s">
        <v>141</v>
      </c>
      <c r="K41" s="46" t="s">
        <v>80</v>
      </c>
      <c r="L41" s="46" t="s">
        <v>114</v>
      </c>
      <c r="M41" s="46" t="s">
        <v>92</v>
      </c>
      <c r="N41" s="46" t="s">
        <v>114</v>
      </c>
      <c r="O41" s="48" t="s">
        <v>29</v>
      </c>
      <c r="P41" s="62"/>
      <c r="Q41" s="74"/>
      <c r="R41" s="68"/>
    </row>
    <row r="42" s="31" customFormat="1" ht="51.6" customHeight="1" spans="1:18">
      <c r="A42" s="40" t="s">
        <v>109</v>
      </c>
      <c r="B42" s="46" t="s">
        <v>138</v>
      </c>
      <c r="C42" s="46"/>
      <c r="D42" s="46"/>
      <c r="E42" s="46" t="s">
        <v>142</v>
      </c>
      <c r="F42" s="46"/>
      <c r="G42" s="47" t="s">
        <v>127</v>
      </c>
      <c r="H42" s="47"/>
      <c r="I42" s="47"/>
      <c r="J42" s="46" t="s">
        <v>128</v>
      </c>
      <c r="K42" s="46" t="s">
        <v>80</v>
      </c>
      <c r="L42" s="46" t="s">
        <v>114</v>
      </c>
      <c r="M42" s="46" t="s">
        <v>92</v>
      </c>
      <c r="N42" s="46" t="s">
        <v>114</v>
      </c>
      <c r="O42" s="48" t="s">
        <v>29</v>
      </c>
      <c r="P42" s="62"/>
      <c r="Q42" s="74"/>
      <c r="R42" s="68"/>
    </row>
    <row r="43" s="31" customFormat="1" ht="51.6" customHeight="1" spans="1:18">
      <c r="A43" s="40" t="s">
        <v>109</v>
      </c>
      <c r="B43" s="46" t="s">
        <v>138</v>
      </c>
      <c r="C43" s="46"/>
      <c r="D43" s="46"/>
      <c r="E43" s="46" t="s">
        <v>143</v>
      </c>
      <c r="F43" s="46"/>
      <c r="G43" s="47" t="s">
        <v>144</v>
      </c>
      <c r="H43" s="47"/>
      <c r="I43" s="47"/>
      <c r="J43" s="46" t="s">
        <v>145</v>
      </c>
      <c r="K43" s="46" t="s">
        <v>80</v>
      </c>
      <c r="L43" s="46" t="s">
        <v>114</v>
      </c>
      <c r="M43" s="46" t="s">
        <v>92</v>
      </c>
      <c r="N43" s="46" t="s">
        <v>114</v>
      </c>
      <c r="O43" s="48" t="s">
        <v>29</v>
      </c>
      <c r="P43" s="62"/>
      <c r="Q43" s="74"/>
      <c r="R43" s="68"/>
    </row>
    <row r="44" s="31" customFormat="1" ht="51.6" customHeight="1" spans="1:18">
      <c r="A44" s="40" t="s">
        <v>109</v>
      </c>
      <c r="B44" s="46" t="s">
        <v>138</v>
      </c>
      <c r="C44" s="46"/>
      <c r="D44" s="46"/>
      <c r="E44" s="46" t="s">
        <v>146</v>
      </c>
      <c r="F44" s="46"/>
      <c r="G44" s="47" t="s">
        <v>147</v>
      </c>
      <c r="H44" s="47"/>
      <c r="I44" s="47"/>
      <c r="J44" s="46" t="s">
        <v>97</v>
      </c>
      <c r="K44" s="46" t="s">
        <v>29</v>
      </c>
      <c r="L44" s="46" t="s">
        <v>114</v>
      </c>
      <c r="M44" s="46" t="s">
        <v>61</v>
      </c>
      <c r="N44" s="46" t="s">
        <v>117</v>
      </c>
      <c r="O44" s="48" t="s">
        <v>29</v>
      </c>
      <c r="P44" s="62"/>
      <c r="Q44" s="74"/>
      <c r="R44" s="68"/>
    </row>
    <row r="45" s="31" customFormat="1" ht="51.6" customHeight="1" spans="1:18">
      <c r="A45" s="40" t="s">
        <v>109</v>
      </c>
      <c r="B45" s="46" t="s">
        <v>148</v>
      </c>
      <c r="C45" s="46"/>
      <c r="D45" s="46"/>
      <c r="E45" s="46" t="s">
        <v>149</v>
      </c>
      <c r="F45" s="46"/>
      <c r="G45" s="47" t="s">
        <v>150</v>
      </c>
      <c r="H45" s="47"/>
      <c r="I45" s="47"/>
      <c r="J45" s="46" t="s">
        <v>151</v>
      </c>
      <c r="K45" s="46" t="s">
        <v>152</v>
      </c>
      <c r="L45" s="46" t="s">
        <v>114</v>
      </c>
      <c r="M45" s="46" t="s">
        <v>153</v>
      </c>
      <c r="N45" s="46" t="s">
        <v>114</v>
      </c>
      <c r="O45" s="48" t="s">
        <v>29</v>
      </c>
      <c r="P45" s="62"/>
      <c r="Q45" s="74"/>
      <c r="R45" s="68"/>
    </row>
    <row r="46" s="31" customFormat="1" ht="51.6" customHeight="1" spans="1:18">
      <c r="A46" s="40" t="s">
        <v>109</v>
      </c>
      <c r="B46" s="46" t="s">
        <v>148</v>
      </c>
      <c r="C46" s="46"/>
      <c r="D46" s="46"/>
      <c r="E46" s="46" t="s">
        <v>154</v>
      </c>
      <c r="F46" s="46"/>
      <c r="G46" s="47" t="s">
        <v>155</v>
      </c>
      <c r="H46" s="47"/>
      <c r="I46" s="47"/>
      <c r="J46" s="46" t="s">
        <v>87</v>
      </c>
      <c r="K46" s="46" t="s">
        <v>152</v>
      </c>
      <c r="L46" s="46" t="s">
        <v>114</v>
      </c>
      <c r="M46" s="46" t="s">
        <v>153</v>
      </c>
      <c r="N46" s="46" t="s">
        <v>114</v>
      </c>
      <c r="O46" s="48" t="s">
        <v>29</v>
      </c>
      <c r="P46" s="62"/>
      <c r="Q46" s="74"/>
      <c r="R46" s="68"/>
    </row>
    <row r="47" s="31" customFormat="1" ht="51.6" customHeight="1" spans="1:18">
      <c r="A47" s="40" t="s">
        <v>109</v>
      </c>
      <c r="B47" s="46" t="s">
        <v>156</v>
      </c>
      <c r="C47" s="46"/>
      <c r="D47" s="46"/>
      <c r="E47" s="46" t="s">
        <v>157</v>
      </c>
      <c r="F47" s="46"/>
      <c r="G47" s="47" t="s">
        <v>79</v>
      </c>
      <c r="H47" s="47"/>
      <c r="I47" s="47"/>
      <c r="J47" s="46" t="s">
        <v>61</v>
      </c>
      <c r="K47" s="46" t="s">
        <v>80</v>
      </c>
      <c r="L47" s="46" t="s">
        <v>158</v>
      </c>
      <c r="M47" s="46" t="s">
        <v>92</v>
      </c>
      <c r="N47" s="46" t="s">
        <v>158</v>
      </c>
      <c r="O47" s="48" t="s">
        <v>29</v>
      </c>
      <c r="P47" s="62"/>
      <c r="Q47" s="74"/>
      <c r="R47" s="68"/>
    </row>
    <row r="48" s="31" customFormat="1" ht="51.6" customHeight="1" spans="1:18">
      <c r="A48" s="40" t="s">
        <v>109</v>
      </c>
      <c r="B48" s="46" t="s">
        <v>156</v>
      </c>
      <c r="C48" s="46"/>
      <c r="D48" s="46"/>
      <c r="E48" s="46" t="s">
        <v>159</v>
      </c>
      <c r="F48" s="46"/>
      <c r="G48" s="47" t="s">
        <v>160</v>
      </c>
      <c r="H48" s="47"/>
      <c r="I48" s="47"/>
      <c r="J48" s="46" t="s">
        <v>131</v>
      </c>
      <c r="K48" s="46" t="s">
        <v>80</v>
      </c>
      <c r="L48" s="46" t="s">
        <v>158</v>
      </c>
      <c r="M48" s="46" t="s">
        <v>161</v>
      </c>
      <c r="N48" s="46" t="s">
        <v>158</v>
      </c>
      <c r="O48" s="48" t="s">
        <v>29</v>
      </c>
      <c r="P48" s="62"/>
      <c r="Q48" s="74"/>
      <c r="R48" s="68"/>
    </row>
    <row r="49" s="31" customFormat="1" ht="51.6" customHeight="1" spans="1:18">
      <c r="A49" s="40" t="s">
        <v>162</v>
      </c>
      <c r="B49" s="46" t="s">
        <v>163</v>
      </c>
      <c r="C49" s="46"/>
      <c r="D49" s="46"/>
      <c r="E49" s="46" t="s">
        <v>164</v>
      </c>
      <c r="F49" s="46"/>
      <c r="G49" s="47" t="s">
        <v>165</v>
      </c>
      <c r="H49" s="47"/>
      <c r="I49" s="47"/>
      <c r="J49" s="46" t="s">
        <v>97</v>
      </c>
      <c r="K49" s="46" t="s">
        <v>29</v>
      </c>
      <c r="L49" s="46" t="s">
        <v>81</v>
      </c>
      <c r="M49" s="46" t="s">
        <v>61</v>
      </c>
      <c r="N49" s="46" t="s">
        <v>98</v>
      </c>
      <c r="O49" s="48" t="s">
        <v>29</v>
      </c>
      <c r="P49" s="62"/>
      <c r="Q49" s="74"/>
      <c r="R49" s="68"/>
    </row>
    <row r="50" s="31" customFormat="1" ht="51.6" customHeight="1" spans="1:18">
      <c r="A50" s="40" t="s">
        <v>162</v>
      </c>
      <c r="B50" s="46" t="s">
        <v>163</v>
      </c>
      <c r="C50" s="46"/>
      <c r="D50" s="46"/>
      <c r="E50" s="46" t="s">
        <v>166</v>
      </c>
      <c r="F50" s="46"/>
      <c r="G50" s="47" t="s">
        <v>167</v>
      </c>
      <c r="H50" s="47"/>
      <c r="I50" s="47"/>
      <c r="J50" s="46" t="s">
        <v>97</v>
      </c>
      <c r="K50" s="46" t="s">
        <v>29</v>
      </c>
      <c r="L50" s="46" t="s">
        <v>81</v>
      </c>
      <c r="M50" s="46" t="s">
        <v>61</v>
      </c>
      <c r="N50" s="46" t="s">
        <v>98</v>
      </c>
      <c r="O50" s="48" t="s">
        <v>29</v>
      </c>
      <c r="P50" s="62"/>
      <c r="Q50" s="74"/>
      <c r="R50" s="68"/>
    </row>
    <row r="51" s="31" customFormat="1" ht="51.6" customHeight="1" spans="1:18">
      <c r="A51" s="40" t="s">
        <v>162</v>
      </c>
      <c r="B51" s="46" t="s">
        <v>163</v>
      </c>
      <c r="C51" s="46"/>
      <c r="D51" s="46"/>
      <c r="E51" s="46" t="s">
        <v>168</v>
      </c>
      <c r="F51" s="46"/>
      <c r="G51" s="47" t="s">
        <v>79</v>
      </c>
      <c r="H51" s="47"/>
      <c r="I51" s="47"/>
      <c r="J51" s="46" t="s">
        <v>61</v>
      </c>
      <c r="K51" s="46" t="s">
        <v>80</v>
      </c>
      <c r="L51" s="46" t="s">
        <v>81</v>
      </c>
      <c r="M51" s="46" t="s">
        <v>92</v>
      </c>
      <c r="N51" s="46" t="s">
        <v>81</v>
      </c>
      <c r="O51" s="48" t="s">
        <v>29</v>
      </c>
      <c r="P51" s="62"/>
      <c r="Q51" s="74"/>
      <c r="R51" s="68"/>
    </row>
    <row r="52" s="31" customFormat="1" ht="51.6" customHeight="1" spans="1:18">
      <c r="A52" s="40" t="s">
        <v>162</v>
      </c>
      <c r="B52" s="46" t="s">
        <v>169</v>
      </c>
      <c r="C52" s="46"/>
      <c r="D52" s="46"/>
      <c r="E52" s="46" t="s">
        <v>170</v>
      </c>
      <c r="F52" s="46"/>
      <c r="G52" s="47" t="s">
        <v>165</v>
      </c>
      <c r="H52" s="47"/>
      <c r="I52" s="47"/>
      <c r="J52" s="46" t="s">
        <v>97</v>
      </c>
      <c r="K52" s="46" t="s">
        <v>29</v>
      </c>
      <c r="L52" s="46" t="s">
        <v>81</v>
      </c>
      <c r="M52" s="46" t="s">
        <v>61</v>
      </c>
      <c r="N52" s="46" t="s">
        <v>98</v>
      </c>
      <c r="O52" s="48" t="s">
        <v>29</v>
      </c>
      <c r="P52" s="62"/>
      <c r="Q52" s="74"/>
      <c r="R52" s="68"/>
    </row>
    <row r="53" s="31" customFormat="1" ht="51.6" customHeight="1" spans="1:18">
      <c r="A53" s="40" t="s">
        <v>162</v>
      </c>
      <c r="B53" s="46" t="s">
        <v>171</v>
      </c>
      <c r="C53" s="46"/>
      <c r="D53" s="46"/>
      <c r="E53" s="46" t="s">
        <v>172</v>
      </c>
      <c r="F53" s="46"/>
      <c r="G53" s="47" t="s">
        <v>165</v>
      </c>
      <c r="H53" s="47"/>
      <c r="I53" s="47"/>
      <c r="J53" s="46" t="s">
        <v>97</v>
      </c>
      <c r="K53" s="46" t="s">
        <v>29</v>
      </c>
      <c r="L53" s="46" t="s">
        <v>81</v>
      </c>
      <c r="M53" s="46" t="s">
        <v>61</v>
      </c>
      <c r="N53" s="46" t="s">
        <v>98</v>
      </c>
      <c r="O53" s="48" t="s">
        <v>29</v>
      </c>
      <c r="P53" s="62"/>
      <c r="Q53" s="74"/>
      <c r="R53" s="68"/>
    </row>
    <row r="54" s="31" customFormat="1" ht="0.6" customHeight="1" spans="1:18">
      <c r="A54" s="48"/>
      <c r="B54" s="49"/>
      <c r="C54" s="49"/>
      <c r="D54" s="49"/>
      <c r="E54" s="49"/>
      <c r="F54" s="49"/>
      <c r="G54" s="49"/>
      <c r="H54" s="49"/>
      <c r="I54" s="49"/>
      <c r="J54" s="49"/>
      <c r="K54" s="49"/>
      <c r="L54" s="49"/>
      <c r="M54" s="49"/>
      <c r="N54" s="49"/>
      <c r="O54" s="49"/>
      <c r="P54" s="62"/>
      <c r="Q54" s="74"/>
      <c r="R54" s="68"/>
    </row>
    <row r="55" s="31" customFormat="1" ht="31.95" customHeight="1" spans="1:18">
      <c r="A55" s="34" t="s">
        <v>173</v>
      </c>
      <c r="B55" s="34"/>
      <c r="C55" s="34"/>
      <c r="D55" s="34"/>
      <c r="E55" s="34"/>
      <c r="F55" s="34"/>
      <c r="G55" s="34"/>
      <c r="H55" s="34"/>
      <c r="I55" s="34"/>
      <c r="J55" s="34"/>
      <c r="K55" s="34"/>
      <c r="L55" s="63">
        <v>100</v>
      </c>
      <c r="M55" s="63"/>
      <c r="N55" s="46">
        <v>94.34</v>
      </c>
      <c r="O55" s="64"/>
      <c r="P55" s="65"/>
      <c r="Q55" s="75"/>
      <c r="R55" s="68"/>
    </row>
    <row r="56" s="31" customFormat="1" ht="33" customHeight="1" spans="1:18">
      <c r="A56" s="50" t="s">
        <v>174</v>
      </c>
      <c r="B56" s="51"/>
      <c r="C56" s="51"/>
      <c r="D56" s="51"/>
      <c r="E56" s="51"/>
      <c r="F56" s="51"/>
      <c r="G56" s="51"/>
      <c r="H56" s="51"/>
      <c r="I56" s="51"/>
      <c r="J56" s="51"/>
      <c r="K56" s="51"/>
      <c r="L56" s="51"/>
      <c r="M56" s="51"/>
      <c r="N56" s="51"/>
      <c r="O56" s="51"/>
      <c r="P56" s="66"/>
      <c r="Q56" s="76"/>
      <c r="R56" s="68"/>
    </row>
    <row r="57" s="31" customFormat="1" ht="21.75" customHeight="1" spans="1:15">
      <c r="A57" s="52" t="s">
        <v>175</v>
      </c>
      <c r="B57" s="52"/>
      <c r="C57" s="52"/>
      <c r="D57" s="52"/>
      <c r="E57" s="52"/>
      <c r="F57" s="52"/>
      <c r="G57" s="52"/>
      <c r="H57" s="52"/>
      <c r="I57" s="52"/>
      <c r="J57" s="52"/>
      <c r="K57" s="52"/>
      <c r="L57" s="52"/>
      <c r="M57" s="52"/>
      <c r="N57" s="52"/>
      <c r="O57" s="52"/>
    </row>
  </sheetData>
  <mergeCells count="193">
    <mergeCell ref="A1:P1"/>
    <mergeCell ref="A2:P2"/>
    <mergeCell ref="A3:B3"/>
    <mergeCell ref="C3:P3"/>
    <mergeCell ref="A4:B4"/>
    <mergeCell ref="C4:E4"/>
    <mergeCell ref="F4:H4"/>
    <mergeCell ref="I4:J4"/>
    <mergeCell ref="K4:L4"/>
    <mergeCell ref="M4:N4"/>
    <mergeCell ref="C5:E5"/>
    <mergeCell ref="F5:H5"/>
    <mergeCell ref="I5:J5"/>
    <mergeCell ref="K5:L5"/>
    <mergeCell ref="M5:N5"/>
    <mergeCell ref="C6:E6"/>
    <mergeCell ref="F6:H6"/>
    <mergeCell ref="I6:J6"/>
    <mergeCell ref="K6:L6"/>
    <mergeCell ref="M6:N6"/>
    <mergeCell ref="C7:E7"/>
    <mergeCell ref="F7:H7"/>
    <mergeCell ref="I7:J7"/>
    <mergeCell ref="K7:L7"/>
    <mergeCell ref="M7:N7"/>
    <mergeCell ref="C8:E8"/>
    <mergeCell ref="F8:H8"/>
    <mergeCell ref="I8:J8"/>
    <mergeCell ref="K8:L8"/>
    <mergeCell ref="M8:N8"/>
    <mergeCell ref="C9:E9"/>
    <mergeCell ref="F9:H9"/>
    <mergeCell ref="I9:J9"/>
    <mergeCell ref="K9:L9"/>
    <mergeCell ref="M9:N9"/>
    <mergeCell ref="C10:E10"/>
    <mergeCell ref="F10:H10"/>
    <mergeCell ref="I10:J10"/>
    <mergeCell ref="K10:L10"/>
    <mergeCell ref="M10:N10"/>
    <mergeCell ref="C11:E11"/>
    <mergeCell ref="F11:H11"/>
    <mergeCell ref="I11:J11"/>
    <mergeCell ref="K11:L11"/>
    <mergeCell ref="M11:N11"/>
    <mergeCell ref="A12:P12"/>
    <mergeCell ref="A13:B13"/>
    <mergeCell ref="C13:P13"/>
    <mergeCell ref="A14:B14"/>
    <mergeCell ref="C14:P14"/>
    <mergeCell ref="A15:F15"/>
    <mergeCell ref="B16:D16"/>
    <mergeCell ref="E16:F16"/>
    <mergeCell ref="E17:F17"/>
    <mergeCell ref="G17:I17"/>
    <mergeCell ref="O17:P17"/>
    <mergeCell ref="E18:F18"/>
    <mergeCell ref="G18:I18"/>
    <mergeCell ref="O18:P18"/>
    <mergeCell ref="E19:F19"/>
    <mergeCell ref="G19:I19"/>
    <mergeCell ref="O19:P19"/>
    <mergeCell ref="E20:F20"/>
    <mergeCell ref="G20:I20"/>
    <mergeCell ref="O20:P20"/>
    <mergeCell ref="E21:F21"/>
    <mergeCell ref="G21:I21"/>
    <mergeCell ref="O21:P21"/>
    <mergeCell ref="E22:F22"/>
    <mergeCell ref="G22:I22"/>
    <mergeCell ref="O22:P22"/>
    <mergeCell ref="B23:D23"/>
    <mergeCell ref="E23:F23"/>
    <mergeCell ref="G23:I23"/>
    <mergeCell ref="O23:P23"/>
    <mergeCell ref="B24:D24"/>
    <mergeCell ref="E24:F24"/>
    <mergeCell ref="G24:I24"/>
    <mergeCell ref="O24:P24"/>
    <mergeCell ref="B25:D25"/>
    <mergeCell ref="E25:F25"/>
    <mergeCell ref="G25:I25"/>
    <mergeCell ref="O25:P25"/>
    <mergeCell ref="B26:D26"/>
    <mergeCell ref="E26:F26"/>
    <mergeCell ref="G26:I26"/>
    <mergeCell ref="O26:P26"/>
    <mergeCell ref="E27:F27"/>
    <mergeCell ref="G27:I27"/>
    <mergeCell ref="O27:P27"/>
    <mergeCell ref="E28:F28"/>
    <mergeCell ref="G28:I28"/>
    <mergeCell ref="O28:P28"/>
    <mergeCell ref="E29:F29"/>
    <mergeCell ref="G29:I29"/>
    <mergeCell ref="O29:P29"/>
    <mergeCell ref="E30:F30"/>
    <mergeCell ref="G30:I30"/>
    <mergeCell ref="O30:P30"/>
    <mergeCell ref="E31:F31"/>
    <mergeCell ref="G31:I31"/>
    <mergeCell ref="O31:P31"/>
    <mergeCell ref="E32:F32"/>
    <mergeCell ref="G32:I32"/>
    <mergeCell ref="O32:P32"/>
    <mergeCell ref="E33:F33"/>
    <mergeCell ref="G33:I33"/>
    <mergeCell ref="O33:P33"/>
    <mergeCell ref="E34:F34"/>
    <mergeCell ref="G34:I34"/>
    <mergeCell ref="O34:P34"/>
    <mergeCell ref="E35:F35"/>
    <mergeCell ref="G35:I35"/>
    <mergeCell ref="O35:P35"/>
    <mergeCell ref="E36:F36"/>
    <mergeCell ref="G36:I36"/>
    <mergeCell ref="O36:P36"/>
    <mergeCell ref="E37:F37"/>
    <mergeCell ref="G37:I37"/>
    <mergeCell ref="O37:P37"/>
    <mergeCell ref="E38:F38"/>
    <mergeCell ref="G38:I38"/>
    <mergeCell ref="O38:P38"/>
    <mergeCell ref="E39:F39"/>
    <mergeCell ref="G39:I39"/>
    <mergeCell ref="O39:P39"/>
    <mergeCell ref="E40:F40"/>
    <mergeCell ref="G40:I40"/>
    <mergeCell ref="O40:P40"/>
    <mergeCell ref="E41:F41"/>
    <mergeCell ref="G41:I41"/>
    <mergeCell ref="O41:P41"/>
    <mergeCell ref="E42:F42"/>
    <mergeCell ref="G42:I42"/>
    <mergeCell ref="O42:P42"/>
    <mergeCell ref="E43:F43"/>
    <mergeCell ref="G43:I43"/>
    <mergeCell ref="O43:P43"/>
    <mergeCell ref="E44:F44"/>
    <mergeCell ref="G44:I44"/>
    <mergeCell ref="O44:P44"/>
    <mergeCell ref="E45:F45"/>
    <mergeCell ref="G45:I45"/>
    <mergeCell ref="O45:P45"/>
    <mergeCell ref="E46:F46"/>
    <mergeCell ref="G46:I46"/>
    <mergeCell ref="O46:P46"/>
    <mergeCell ref="E47:F47"/>
    <mergeCell ref="G47:I47"/>
    <mergeCell ref="O47:P47"/>
    <mergeCell ref="E48:F48"/>
    <mergeCell ref="G48:I48"/>
    <mergeCell ref="O48:P48"/>
    <mergeCell ref="E49:F49"/>
    <mergeCell ref="G49:I49"/>
    <mergeCell ref="O49:P49"/>
    <mergeCell ref="E50:F50"/>
    <mergeCell ref="G50:I50"/>
    <mergeCell ref="O50:P50"/>
    <mergeCell ref="E51:F51"/>
    <mergeCell ref="G51:I51"/>
    <mergeCell ref="O51:P51"/>
    <mergeCell ref="B52:D52"/>
    <mergeCell ref="E52:F52"/>
    <mergeCell ref="G52:I52"/>
    <mergeCell ref="O52:P52"/>
    <mergeCell ref="B53:D53"/>
    <mergeCell ref="E53:F53"/>
    <mergeCell ref="G53:I53"/>
    <mergeCell ref="O53:P53"/>
    <mergeCell ref="A54:P54"/>
    <mergeCell ref="A55:J55"/>
    <mergeCell ref="O55:P55"/>
    <mergeCell ref="A56:P56"/>
    <mergeCell ref="A57:O57"/>
    <mergeCell ref="A17:A26"/>
    <mergeCell ref="A27:A48"/>
    <mergeCell ref="A49:A53"/>
    <mergeCell ref="J15:J16"/>
    <mergeCell ref="K15:K16"/>
    <mergeCell ref="L15:L16"/>
    <mergeCell ref="M15:M16"/>
    <mergeCell ref="N15:N16"/>
    <mergeCell ref="A5:B11"/>
    <mergeCell ref="G15:I16"/>
    <mergeCell ref="O15:P16"/>
    <mergeCell ref="B17:D20"/>
    <mergeCell ref="B21:D22"/>
    <mergeCell ref="B27:D40"/>
    <mergeCell ref="B41:D44"/>
    <mergeCell ref="B45:D46"/>
    <mergeCell ref="B47:D48"/>
    <mergeCell ref="B49:D51"/>
  </mergeCells>
  <pageMargins left="0.75" right="0.75" top="1" bottom="1" header="0.5" footer="0.5"/>
  <pageSetup paperSize="9" scale="72"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9"/>
  <sheetViews>
    <sheetView workbookViewId="0">
      <selection activeCell="D13" sqref="D13"/>
    </sheetView>
  </sheetViews>
  <sheetFormatPr defaultColWidth="9" defaultRowHeight="14.4"/>
  <cols>
    <col min="1" max="1" width="8.12962962962963" style="18" customWidth="1"/>
    <col min="2" max="2" width="27.1296296296296" style="19" customWidth="1"/>
    <col min="3" max="3" width="29.2777777777778" style="19" customWidth="1"/>
    <col min="4" max="4" width="12.6296296296296" style="19" customWidth="1"/>
    <col min="5" max="6" width="13.2592592592593" style="19" customWidth="1"/>
    <col min="7" max="7" width="12.6296296296296" style="19" customWidth="1"/>
    <col min="8" max="8" width="21.3796296296296" style="19" customWidth="1"/>
    <col min="9" max="11" width="12.6296296296296" style="19" customWidth="1"/>
    <col min="12" max="16384" width="9" style="19"/>
  </cols>
  <sheetData>
    <row r="1" ht="57" customHeight="1" spans="1:11">
      <c r="A1" s="20" t="s">
        <v>176</v>
      </c>
      <c r="B1" s="20"/>
      <c r="C1" s="20"/>
      <c r="D1" s="20"/>
      <c r="E1" s="20"/>
      <c r="F1" s="20"/>
      <c r="G1" s="20"/>
      <c r="H1" s="20"/>
      <c r="I1" s="20"/>
      <c r="J1" s="20"/>
      <c r="K1" s="20"/>
    </row>
    <row r="2" s="17" customFormat="1" ht="30" customHeight="1" spans="1:11">
      <c r="A2" s="21" t="s">
        <v>177</v>
      </c>
      <c r="B2" s="22" t="s">
        <v>178</v>
      </c>
      <c r="C2" s="23" t="s">
        <v>179</v>
      </c>
      <c r="D2" s="22" t="s">
        <v>180</v>
      </c>
      <c r="E2" s="22"/>
      <c r="F2" s="22"/>
      <c r="G2" s="22"/>
      <c r="H2" s="22"/>
      <c r="I2" s="22"/>
      <c r="J2" s="21" t="s">
        <v>181</v>
      </c>
      <c r="K2" s="21" t="s">
        <v>182</v>
      </c>
    </row>
    <row r="3" s="17" customFormat="1" ht="30" customHeight="1" spans="1:11">
      <c r="A3" s="24"/>
      <c r="B3" s="22"/>
      <c r="C3" s="23"/>
      <c r="D3" s="22" t="s">
        <v>183</v>
      </c>
      <c r="E3" s="22"/>
      <c r="F3" s="22"/>
      <c r="G3" s="22"/>
      <c r="H3" s="22" t="s">
        <v>184</v>
      </c>
      <c r="I3" s="22" t="s">
        <v>185</v>
      </c>
      <c r="J3" s="24"/>
      <c r="K3" s="24"/>
    </row>
    <row r="4" s="17" customFormat="1" ht="30" customHeight="1" spans="1:11">
      <c r="A4" s="25"/>
      <c r="B4" s="22"/>
      <c r="C4" s="23"/>
      <c r="D4" s="23" t="s">
        <v>186</v>
      </c>
      <c r="E4" s="22" t="s">
        <v>187</v>
      </c>
      <c r="F4" s="22" t="s">
        <v>188</v>
      </c>
      <c r="G4" s="22" t="s">
        <v>189</v>
      </c>
      <c r="H4" s="22"/>
      <c r="I4" s="23"/>
      <c r="J4" s="25"/>
      <c r="K4" s="24"/>
    </row>
    <row r="5" ht="30" customHeight="1" spans="1:11">
      <c r="A5" s="26">
        <v>1</v>
      </c>
      <c r="B5" s="27" t="s">
        <v>190</v>
      </c>
      <c r="C5" s="27" t="s">
        <v>15</v>
      </c>
      <c r="D5" s="28">
        <f>E5+F5+G5</f>
        <v>241</v>
      </c>
      <c r="E5" s="28">
        <v>241</v>
      </c>
      <c r="F5" s="28">
        <v>0</v>
      </c>
      <c r="G5" s="28"/>
      <c r="H5" s="28">
        <v>240.97</v>
      </c>
      <c r="I5" s="30">
        <f>H5/D5</f>
        <v>0.999875518672199</v>
      </c>
      <c r="J5" s="28">
        <v>97.6</v>
      </c>
      <c r="K5" s="28"/>
    </row>
    <row r="6" ht="30" customHeight="1" spans="1:11">
      <c r="A6" s="26">
        <v>2</v>
      </c>
      <c r="B6" s="27" t="s">
        <v>191</v>
      </c>
      <c r="C6" s="27" t="s">
        <v>15</v>
      </c>
      <c r="D6" s="28">
        <f>E6+F6+G6</f>
        <v>44</v>
      </c>
      <c r="E6" s="28">
        <v>44</v>
      </c>
      <c r="F6" s="28">
        <v>0</v>
      </c>
      <c r="G6" s="28"/>
      <c r="H6" s="28">
        <v>44</v>
      </c>
      <c r="I6" s="30">
        <f>H6/D6</f>
        <v>1</v>
      </c>
      <c r="J6" s="28">
        <v>95.85</v>
      </c>
      <c r="K6" s="28"/>
    </row>
    <row r="7" ht="30" customHeight="1" spans="1:11">
      <c r="A7" s="26">
        <v>3</v>
      </c>
      <c r="B7" s="29" t="s">
        <v>192</v>
      </c>
      <c r="C7" s="27" t="s">
        <v>15</v>
      </c>
      <c r="D7" s="28">
        <f>E7+F7+G7</f>
        <v>800</v>
      </c>
      <c r="E7" s="26">
        <v>800</v>
      </c>
      <c r="F7" s="26"/>
      <c r="G7" s="26"/>
      <c r="H7" s="26">
        <v>800</v>
      </c>
      <c r="I7" s="30">
        <f>H7/D7</f>
        <v>1</v>
      </c>
      <c r="J7" s="26">
        <v>100</v>
      </c>
      <c r="K7" s="29"/>
    </row>
    <row r="8" ht="30" customHeight="1" spans="1:11">
      <c r="A8" s="26"/>
      <c r="B8" s="29"/>
      <c r="C8" s="27"/>
      <c r="D8" s="29"/>
      <c r="E8" s="29"/>
      <c r="F8" s="29"/>
      <c r="G8" s="29"/>
      <c r="H8" s="29"/>
      <c r="I8" s="29"/>
      <c r="J8" s="29"/>
      <c r="K8" s="29"/>
    </row>
    <row r="9" ht="30" customHeight="1" spans="1:11">
      <c r="A9" s="26"/>
      <c r="B9" s="28" t="s">
        <v>193</v>
      </c>
      <c r="C9" s="29"/>
      <c r="D9" s="26">
        <f>SUM(D5:D8)</f>
        <v>1085</v>
      </c>
      <c r="E9" s="26">
        <f>SUM(E5:E8)</f>
        <v>1085</v>
      </c>
      <c r="F9" s="26">
        <f>SUM(F5:F8)</f>
        <v>0</v>
      </c>
      <c r="G9" s="26">
        <f>SUM(G5:G8)</f>
        <v>0</v>
      </c>
      <c r="H9" s="26">
        <f>SUM(H5:H8)</f>
        <v>1084.97</v>
      </c>
      <c r="I9" s="26"/>
      <c r="J9" s="26"/>
      <c r="K9" s="29"/>
    </row>
  </sheetData>
  <mergeCells count="10">
    <mergeCell ref="A1:K1"/>
    <mergeCell ref="D2:I2"/>
    <mergeCell ref="D3:G3"/>
    <mergeCell ref="A2:A4"/>
    <mergeCell ref="B2:B4"/>
    <mergeCell ref="C2:C4"/>
    <mergeCell ref="H3:H4"/>
    <mergeCell ref="I3:I4"/>
    <mergeCell ref="J2:J4"/>
    <mergeCell ref="K2:K4"/>
  </mergeCells>
  <pageMargins left="0.75" right="0.75" top="1" bottom="1" header="0.5" footer="0.5"/>
  <pageSetup paperSize="9" scale="81"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1"/>
  <sheetViews>
    <sheetView workbookViewId="0">
      <selection activeCell="F28" sqref="F28:G28"/>
    </sheetView>
  </sheetViews>
  <sheetFormatPr defaultColWidth="8.89814814814815" defaultRowHeight="14.4"/>
  <cols>
    <col min="2" max="5" width="7.50925925925926" customWidth="1"/>
    <col min="6" max="6" width="25.4537037037037" customWidth="1"/>
    <col min="7" max="7" width="7.62962962962963" customWidth="1"/>
    <col min="8" max="8" width="13" customWidth="1"/>
    <col min="9" max="9" width="12.4537037037037" customWidth="1"/>
    <col min="10" max="10" width="6.62962962962963" customWidth="1"/>
    <col min="11" max="11" width="8.81481481481481" customWidth="1"/>
    <col min="12" max="12" width="14.3425925925926" customWidth="1"/>
    <col min="13" max="13" width="10.75" style="1" customWidth="1"/>
    <col min="14" max="14" width="16.8981481481481" customWidth="1"/>
  </cols>
  <sheetData>
    <row r="1" customFormat="1" ht="39" customHeight="1" spans="1:14">
      <c r="A1" s="2" t="s">
        <v>194</v>
      </c>
      <c r="B1" s="2"/>
      <c r="C1" s="2"/>
      <c r="D1" s="2"/>
      <c r="E1" s="2"/>
      <c r="F1" s="2"/>
      <c r="G1" s="2"/>
      <c r="H1" s="2"/>
      <c r="I1" s="2"/>
      <c r="J1" s="2"/>
      <c r="K1" s="2"/>
      <c r="L1" s="2"/>
      <c r="M1" s="2"/>
      <c r="N1" s="2"/>
    </row>
    <row r="2" customFormat="1" ht="15" customHeight="1" spans="1:14">
      <c r="A2" s="3" t="s">
        <v>13</v>
      </c>
      <c r="B2" s="3"/>
      <c r="C2" s="3"/>
      <c r="D2" s="3"/>
      <c r="E2" s="3"/>
      <c r="F2" s="3"/>
      <c r="G2" s="3"/>
      <c r="H2" s="3"/>
      <c r="I2" s="3"/>
      <c r="J2" s="3"/>
      <c r="K2" s="3"/>
      <c r="L2" s="3"/>
      <c r="M2" s="3"/>
      <c r="N2" s="3"/>
    </row>
    <row r="3" customFormat="1" ht="28" customHeight="1" spans="1:14">
      <c r="A3" s="4" t="s">
        <v>178</v>
      </c>
      <c r="B3" s="4"/>
      <c r="C3" s="5" t="s">
        <v>190</v>
      </c>
      <c r="D3" s="5"/>
      <c r="E3" s="5"/>
      <c r="F3" s="5"/>
      <c r="G3" s="5"/>
      <c r="H3" s="5"/>
      <c r="I3" s="5"/>
      <c r="J3" s="5"/>
      <c r="K3" s="5"/>
      <c r="L3" s="5"/>
      <c r="M3" s="5"/>
      <c r="N3" s="5"/>
    </row>
    <row r="4" customFormat="1" ht="28" customHeight="1" spans="1:14">
      <c r="A4" s="4" t="s">
        <v>179</v>
      </c>
      <c r="B4" s="4"/>
      <c r="C4" s="5" t="s">
        <v>195</v>
      </c>
      <c r="D4" s="5"/>
      <c r="E4" s="5"/>
      <c r="F4" s="5"/>
      <c r="G4" s="5"/>
      <c r="H4" s="5"/>
      <c r="I4" s="4" t="s">
        <v>196</v>
      </c>
      <c r="J4" s="4"/>
      <c r="K4" s="4" t="s">
        <v>15</v>
      </c>
      <c r="L4" s="4"/>
      <c r="M4" s="4"/>
      <c r="N4" s="4"/>
    </row>
    <row r="5" customFormat="1" ht="28" customHeight="1" spans="1:14">
      <c r="A5" s="4"/>
      <c r="B5" s="4"/>
      <c r="C5" s="4"/>
      <c r="D5" s="4"/>
      <c r="E5" s="4" t="s">
        <v>16</v>
      </c>
      <c r="F5" s="4"/>
      <c r="G5" s="4" t="s">
        <v>17</v>
      </c>
      <c r="H5" s="4"/>
      <c r="I5" s="4" t="s">
        <v>18</v>
      </c>
      <c r="J5" s="4"/>
      <c r="K5" s="4" t="s">
        <v>71</v>
      </c>
      <c r="L5" s="4" t="s">
        <v>197</v>
      </c>
      <c r="M5" s="6" t="s">
        <v>20</v>
      </c>
      <c r="N5" s="6"/>
    </row>
    <row r="6" customFormat="1" ht="28" customHeight="1" spans="1:14">
      <c r="A6" s="6" t="s">
        <v>198</v>
      </c>
      <c r="B6" s="6"/>
      <c r="C6" s="4" t="s">
        <v>199</v>
      </c>
      <c r="D6" s="4"/>
      <c r="E6" s="4" t="s">
        <v>200</v>
      </c>
      <c r="F6" s="4"/>
      <c r="G6" s="4" t="s">
        <v>201</v>
      </c>
      <c r="H6" s="4"/>
      <c r="I6" s="4">
        <v>2409724.06</v>
      </c>
      <c r="J6" s="4"/>
      <c r="K6" s="4" t="s">
        <v>62</v>
      </c>
      <c r="L6" s="10" t="s">
        <v>202</v>
      </c>
      <c r="M6" s="11" t="s">
        <v>203</v>
      </c>
      <c r="N6" s="11"/>
    </row>
    <row r="7" customFormat="1" ht="28" customHeight="1" spans="1:14">
      <c r="A7" s="6" t="s">
        <v>198</v>
      </c>
      <c r="B7" s="6"/>
      <c r="C7" s="4" t="s">
        <v>204</v>
      </c>
      <c r="D7" s="4"/>
      <c r="E7" s="4" t="s">
        <v>200</v>
      </c>
      <c r="F7" s="4"/>
      <c r="G7" s="4" t="s">
        <v>201</v>
      </c>
      <c r="H7" s="4"/>
      <c r="I7" s="4" t="s">
        <v>205</v>
      </c>
      <c r="J7" s="4"/>
      <c r="K7" s="4" t="s">
        <v>206</v>
      </c>
      <c r="L7" s="10" t="s">
        <v>202</v>
      </c>
      <c r="M7" s="11" t="s">
        <v>203</v>
      </c>
      <c r="N7" s="11"/>
    </row>
    <row r="8" customFormat="1" ht="28" customHeight="1" spans="1:14">
      <c r="A8" s="6" t="s">
        <v>198</v>
      </c>
      <c r="B8" s="6"/>
      <c r="C8" s="4" t="s">
        <v>188</v>
      </c>
      <c r="D8" s="4"/>
      <c r="E8" s="4" t="s">
        <v>87</v>
      </c>
      <c r="F8" s="4"/>
      <c r="G8" s="4" t="s">
        <v>87</v>
      </c>
      <c r="H8" s="4"/>
      <c r="I8" s="4" t="s">
        <v>87</v>
      </c>
      <c r="J8" s="4"/>
      <c r="K8" s="4" t="s">
        <v>206</v>
      </c>
      <c r="L8" s="10" t="s">
        <v>87</v>
      </c>
      <c r="M8" s="11" t="s">
        <v>87</v>
      </c>
      <c r="N8" s="11"/>
    </row>
    <row r="9" customFormat="1" ht="28" customHeight="1" spans="1:14">
      <c r="A9" s="6" t="s">
        <v>198</v>
      </c>
      <c r="B9" s="6"/>
      <c r="C9" s="4" t="s">
        <v>207</v>
      </c>
      <c r="D9" s="4"/>
      <c r="E9" s="4" t="s">
        <v>87</v>
      </c>
      <c r="F9" s="4"/>
      <c r="G9" s="4" t="s">
        <v>87</v>
      </c>
      <c r="H9" s="4"/>
      <c r="I9" s="4" t="s">
        <v>87</v>
      </c>
      <c r="J9" s="4"/>
      <c r="K9" s="4" t="s">
        <v>206</v>
      </c>
      <c r="L9" s="10" t="s">
        <v>87</v>
      </c>
      <c r="M9" s="11" t="s">
        <v>87</v>
      </c>
      <c r="N9" s="11"/>
    </row>
    <row r="10" customFormat="1" ht="28" customHeight="1" spans="1:14">
      <c r="A10" s="6"/>
      <c r="B10" s="6"/>
      <c r="C10" s="6"/>
      <c r="D10" s="6"/>
      <c r="E10" s="6"/>
      <c r="F10" s="6"/>
      <c r="G10" s="6"/>
      <c r="H10" s="6"/>
      <c r="I10" s="6"/>
      <c r="J10" s="6"/>
      <c r="K10" s="6"/>
      <c r="L10" s="6"/>
      <c r="M10" s="6"/>
      <c r="N10" s="6"/>
    </row>
    <row r="11" customFormat="1" ht="28" customHeight="1" spans="1:14">
      <c r="A11" s="6" t="s">
        <v>21</v>
      </c>
      <c r="B11" s="6"/>
      <c r="C11" s="6" t="s">
        <v>29</v>
      </c>
      <c r="D11" s="6"/>
      <c r="E11" s="6"/>
      <c r="F11" s="6"/>
      <c r="G11" s="6"/>
      <c r="H11" s="6"/>
      <c r="I11" s="6"/>
      <c r="J11" s="6"/>
      <c r="K11" s="6"/>
      <c r="L11" s="6"/>
      <c r="M11" s="6"/>
      <c r="N11" s="6"/>
    </row>
    <row r="12" customFormat="1" ht="28" customHeight="1" spans="1:14">
      <c r="A12" s="4" t="s">
        <v>208</v>
      </c>
      <c r="B12" s="4"/>
      <c r="C12" s="4" t="s">
        <v>63</v>
      </c>
      <c r="D12" s="4"/>
      <c r="E12" s="4"/>
      <c r="F12" s="4"/>
      <c r="G12" s="4"/>
      <c r="H12" s="4"/>
      <c r="I12" s="4" t="s">
        <v>65</v>
      </c>
      <c r="J12" s="4"/>
      <c r="K12" s="4"/>
      <c r="L12" s="4"/>
      <c r="M12" s="4"/>
      <c r="N12" s="4"/>
    </row>
    <row r="13" customFormat="1" ht="88" customHeight="1" spans="1:14">
      <c r="A13" s="4"/>
      <c r="B13" s="4"/>
      <c r="C13" s="7" t="s">
        <v>209</v>
      </c>
      <c r="D13" s="7"/>
      <c r="E13" s="7"/>
      <c r="F13" s="7"/>
      <c r="G13" s="7"/>
      <c r="H13" s="7"/>
      <c r="I13" s="7" t="s">
        <v>210</v>
      </c>
      <c r="J13" s="7"/>
      <c r="K13" s="7"/>
      <c r="L13" s="7"/>
      <c r="M13" s="7"/>
      <c r="N13" s="7"/>
    </row>
    <row r="14" customFormat="1" ht="28" customHeight="1" spans="1:14">
      <c r="A14" s="4"/>
      <c r="B14" s="4" t="s">
        <v>73</v>
      </c>
      <c r="C14" s="4"/>
      <c r="D14" s="4" t="s">
        <v>74</v>
      </c>
      <c r="E14" s="4"/>
      <c r="F14" s="4" t="s">
        <v>75</v>
      </c>
      <c r="G14" s="4"/>
      <c r="H14" s="4" t="s">
        <v>211</v>
      </c>
      <c r="I14" s="4" t="s">
        <v>69</v>
      </c>
      <c r="J14" s="4" t="s">
        <v>71</v>
      </c>
      <c r="K14" s="4" t="s">
        <v>70</v>
      </c>
      <c r="L14" s="4" t="s">
        <v>72</v>
      </c>
      <c r="M14" s="6" t="s">
        <v>20</v>
      </c>
      <c r="N14" s="6" t="s">
        <v>21</v>
      </c>
    </row>
    <row r="15" customFormat="1" ht="28" customHeight="1" spans="1:14">
      <c r="A15" s="8" t="s">
        <v>212</v>
      </c>
      <c r="B15" s="6" t="s">
        <v>213</v>
      </c>
      <c r="C15" s="6"/>
      <c r="D15" s="6" t="s">
        <v>214</v>
      </c>
      <c r="E15" s="6"/>
      <c r="F15" s="6" t="s">
        <v>115</v>
      </c>
      <c r="G15" s="6"/>
      <c r="H15" s="6">
        <f>100%</f>
        <v>1</v>
      </c>
      <c r="I15" s="6">
        <v>100</v>
      </c>
      <c r="J15" s="14">
        <v>20</v>
      </c>
      <c r="K15" s="6" t="s">
        <v>80</v>
      </c>
      <c r="L15" s="15">
        <v>1</v>
      </c>
      <c r="M15" s="14">
        <v>20</v>
      </c>
      <c r="N15" s="6" t="s">
        <v>29</v>
      </c>
    </row>
    <row r="16" customFormat="1" ht="28" customHeight="1" spans="1:14">
      <c r="A16" s="8" t="s">
        <v>212</v>
      </c>
      <c r="B16" s="6" t="s">
        <v>215</v>
      </c>
      <c r="C16" s="6"/>
      <c r="D16" s="6" t="s">
        <v>216</v>
      </c>
      <c r="E16" s="6"/>
      <c r="F16" s="6" t="s">
        <v>217</v>
      </c>
      <c r="G16" s="6"/>
      <c r="H16" s="6" t="s">
        <v>112</v>
      </c>
      <c r="I16" s="6" t="s">
        <v>113</v>
      </c>
      <c r="J16" s="14">
        <v>4</v>
      </c>
      <c r="K16" s="6" t="s">
        <v>80</v>
      </c>
      <c r="L16" s="15">
        <v>1</v>
      </c>
      <c r="M16" s="14">
        <v>4</v>
      </c>
      <c r="N16" s="6" t="s">
        <v>29</v>
      </c>
    </row>
    <row r="17" customFormat="1" ht="28" customHeight="1" spans="1:14">
      <c r="A17" s="8" t="s">
        <v>212</v>
      </c>
      <c r="B17" s="6" t="s">
        <v>215</v>
      </c>
      <c r="C17" s="6"/>
      <c r="D17" s="6" t="s">
        <v>216</v>
      </c>
      <c r="E17" s="6"/>
      <c r="F17" s="6" t="s">
        <v>218</v>
      </c>
      <c r="G17" s="6"/>
      <c r="H17" s="6" t="s">
        <v>219</v>
      </c>
      <c r="I17" s="6" t="s">
        <v>220</v>
      </c>
      <c r="J17" s="14">
        <v>4</v>
      </c>
      <c r="K17" s="6" t="s">
        <v>80</v>
      </c>
      <c r="L17" s="15">
        <v>1</v>
      </c>
      <c r="M17" s="14">
        <v>4</v>
      </c>
      <c r="N17" s="6" t="s">
        <v>29</v>
      </c>
    </row>
    <row r="18" customFormat="1" ht="28" customHeight="1" spans="1:14">
      <c r="A18" s="8" t="s">
        <v>212</v>
      </c>
      <c r="B18" s="6" t="s">
        <v>215</v>
      </c>
      <c r="C18" s="6"/>
      <c r="D18" s="6" t="s">
        <v>216</v>
      </c>
      <c r="E18" s="6"/>
      <c r="F18" s="6" t="s">
        <v>221</v>
      </c>
      <c r="G18" s="6"/>
      <c r="H18" s="6" t="s">
        <v>79</v>
      </c>
      <c r="I18" s="6" t="s">
        <v>61</v>
      </c>
      <c r="J18" s="14">
        <v>4</v>
      </c>
      <c r="K18" s="6" t="s">
        <v>80</v>
      </c>
      <c r="L18" s="15">
        <v>1</v>
      </c>
      <c r="M18" s="14">
        <v>4</v>
      </c>
      <c r="N18" s="6" t="s">
        <v>29</v>
      </c>
    </row>
    <row r="19" customFormat="1" ht="28" customHeight="1" spans="1:14">
      <c r="A19" s="8" t="s">
        <v>212</v>
      </c>
      <c r="B19" s="6" t="s">
        <v>215</v>
      </c>
      <c r="C19" s="6"/>
      <c r="D19" s="6" t="s">
        <v>222</v>
      </c>
      <c r="E19" s="6"/>
      <c r="F19" s="6" t="s">
        <v>223</v>
      </c>
      <c r="G19" s="6"/>
      <c r="H19" s="6" t="s">
        <v>79</v>
      </c>
      <c r="I19" s="6" t="s">
        <v>61</v>
      </c>
      <c r="J19" s="14">
        <v>4</v>
      </c>
      <c r="K19" s="6" t="s">
        <v>80</v>
      </c>
      <c r="L19" s="15">
        <v>1</v>
      </c>
      <c r="M19" s="14">
        <v>4</v>
      </c>
      <c r="N19" s="6" t="s">
        <v>29</v>
      </c>
    </row>
    <row r="20" customFormat="1" ht="28" customHeight="1" spans="1:14">
      <c r="A20" s="8" t="s">
        <v>212</v>
      </c>
      <c r="B20" s="6" t="s">
        <v>215</v>
      </c>
      <c r="C20" s="6"/>
      <c r="D20" s="6" t="s">
        <v>222</v>
      </c>
      <c r="E20" s="6"/>
      <c r="F20" s="6" t="s">
        <v>224</v>
      </c>
      <c r="G20" s="6"/>
      <c r="H20" s="6" t="s">
        <v>79</v>
      </c>
      <c r="I20" s="6" t="s">
        <v>61</v>
      </c>
      <c r="J20" s="14">
        <v>4</v>
      </c>
      <c r="K20" s="6" t="s">
        <v>80</v>
      </c>
      <c r="L20" s="15">
        <v>1</v>
      </c>
      <c r="M20" s="14">
        <v>4</v>
      </c>
      <c r="N20" s="6" t="s">
        <v>29</v>
      </c>
    </row>
    <row r="21" customFormat="1" ht="28" customHeight="1" spans="1:14">
      <c r="A21" s="8" t="s">
        <v>212</v>
      </c>
      <c r="B21" s="6" t="s">
        <v>215</v>
      </c>
      <c r="C21" s="6"/>
      <c r="D21" s="6" t="s">
        <v>222</v>
      </c>
      <c r="E21" s="6"/>
      <c r="F21" s="6" t="s">
        <v>132</v>
      </c>
      <c r="G21" s="6"/>
      <c r="H21" s="6" t="s">
        <v>112</v>
      </c>
      <c r="I21" s="6" t="s">
        <v>113</v>
      </c>
      <c r="J21" s="14">
        <v>4</v>
      </c>
      <c r="K21" s="6" t="s">
        <v>80</v>
      </c>
      <c r="L21" s="15">
        <v>1</v>
      </c>
      <c r="M21" s="14">
        <v>4</v>
      </c>
      <c r="N21" s="6" t="s">
        <v>29</v>
      </c>
    </row>
    <row r="22" customFormat="1" ht="28" customHeight="1" spans="1:14">
      <c r="A22" s="8" t="s">
        <v>212</v>
      </c>
      <c r="B22" s="6" t="s">
        <v>215</v>
      </c>
      <c r="C22" s="6"/>
      <c r="D22" s="6" t="s">
        <v>225</v>
      </c>
      <c r="E22" s="6"/>
      <c r="F22" s="6" t="s">
        <v>226</v>
      </c>
      <c r="G22" s="6"/>
      <c r="H22" s="6" t="s">
        <v>79</v>
      </c>
      <c r="I22" s="6" t="s">
        <v>61</v>
      </c>
      <c r="J22" s="14">
        <v>4</v>
      </c>
      <c r="K22" s="6" t="s">
        <v>80</v>
      </c>
      <c r="L22" s="15">
        <v>1</v>
      </c>
      <c r="M22" s="14">
        <v>4</v>
      </c>
      <c r="N22" s="6"/>
    </row>
    <row r="23" customFormat="1" ht="28" customHeight="1" spans="1:14">
      <c r="A23" s="8" t="s">
        <v>212</v>
      </c>
      <c r="B23" s="6" t="s">
        <v>215</v>
      </c>
      <c r="C23" s="6"/>
      <c r="D23" s="6" t="s">
        <v>225</v>
      </c>
      <c r="E23" s="6"/>
      <c r="F23" s="6" t="s">
        <v>111</v>
      </c>
      <c r="G23" s="6"/>
      <c r="H23" s="6" t="s">
        <v>112</v>
      </c>
      <c r="I23" s="6" t="s">
        <v>113</v>
      </c>
      <c r="J23" s="14">
        <v>8</v>
      </c>
      <c r="K23" s="6" t="s">
        <v>80</v>
      </c>
      <c r="L23" s="15">
        <v>1</v>
      </c>
      <c r="M23" s="14">
        <v>8</v>
      </c>
      <c r="N23" s="6"/>
    </row>
    <row r="24" customFormat="1" ht="28" customHeight="1" spans="1:14">
      <c r="A24" s="8" t="s">
        <v>212</v>
      </c>
      <c r="B24" s="6" t="s">
        <v>215</v>
      </c>
      <c r="C24" s="6"/>
      <c r="D24" s="6" t="s">
        <v>225</v>
      </c>
      <c r="E24" s="6"/>
      <c r="F24" s="6" t="s">
        <v>227</v>
      </c>
      <c r="G24" s="6"/>
      <c r="H24" s="6" t="s">
        <v>119</v>
      </c>
      <c r="I24" s="6" t="s">
        <v>97</v>
      </c>
      <c r="J24" s="14">
        <v>4</v>
      </c>
      <c r="K24" s="6" t="s">
        <v>29</v>
      </c>
      <c r="L24" s="16">
        <v>1</v>
      </c>
      <c r="M24" s="14">
        <v>3.6</v>
      </c>
      <c r="N24" s="6"/>
    </row>
    <row r="25" customFormat="1" ht="28" customHeight="1" spans="1:14">
      <c r="A25" s="8" t="s">
        <v>212</v>
      </c>
      <c r="B25" s="6" t="s">
        <v>228</v>
      </c>
      <c r="C25" s="6"/>
      <c r="D25" s="6" t="s">
        <v>229</v>
      </c>
      <c r="E25" s="6"/>
      <c r="F25" s="6" t="s">
        <v>230</v>
      </c>
      <c r="G25" s="6"/>
      <c r="H25" s="6" t="s">
        <v>231</v>
      </c>
      <c r="I25" s="6" t="s">
        <v>97</v>
      </c>
      <c r="J25" s="14">
        <v>6</v>
      </c>
      <c r="K25" s="6" t="s">
        <v>29</v>
      </c>
      <c r="L25" s="16">
        <v>1</v>
      </c>
      <c r="M25" s="14">
        <v>5.4</v>
      </c>
      <c r="N25" s="6"/>
    </row>
    <row r="26" customFormat="1" ht="28" customHeight="1" spans="1:14">
      <c r="A26" s="8" t="s">
        <v>212</v>
      </c>
      <c r="B26" s="6" t="s">
        <v>228</v>
      </c>
      <c r="C26" s="6"/>
      <c r="D26" s="6" t="s">
        <v>232</v>
      </c>
      <c r="E26" s="6"/>
      <c r="F26" s="6" t="s">
        <v>233</v>
      </c>
      <c r="G26" s="6"/>
      <c r="H26" s="6" t="s">
        <v>234</v>
      </c>
      <c r="I26" s="6" t="s">
        <v>97</v>
      </c>
      <c r="J26" s="14">
        <v>6</v>
      </c>
      <c r="K26" s="6" t="s">
        <v>29</v>
      </c>
      <c r="L26" s="16">
        <v>1</v>
      </c>
      <c r="M26" s="14">
        <v>5.4</v>
      </c>
      <c r="N26" s="6"/>
    </row>
    <row r="27" customFormat="1" ht="28" customHeight="1" spans="1:14">
      <c r="A27" s="8" t="s">
        <v>212</v>
      </c>
      <c r="B27" s="6" t="s">
        <v>228</v>
      </c>
      <c r="C27" s="6"/>
      <c r="D27" s="6" t="s">
        <v>235</v>
      </c>
      <c r="E27" s="6"/>
      <c r="F27" s="6" t="s">
        <v>236</v>
      </c>
      <c r="G27" s="6"/>
      <c r="H27" s="6" t="s">
        <v>237</v>
      </c>
      <c r="I27" s="6" t="s">
        <v>97</v>
      </c>
      <c r="J27" s="14">
        <v>8</v>
      </c>
      <c r="K27" s="6" t="s">
        <v>29</v>
      </c>
      <c r="L27" s="16">
        <v>1</v>
      </c>
      <c r="M27" s="14">
        <v>7.2</v>
      </c>
      <c r="N27" s="6"/>
    </row>
    <row r="28" customFormat="1" ht="28" customHeight="1" spans="1:14">
      <c r="A28" s="8" t="s">
        <v>212</v>
      </c>
      <c r="B28" s="6" t="s">
        <v>238</v>
      </c>
      <c r="C28" s="6"/>
      <c r="D28" s="6" t="s">
        <v>239</v>
      </c>
      <c r="E28" s="6"/>
      <c r="F28" s="6" t="s">
        <v>240</v>
      </c>
      <c r="G28" s="6"/>
      <c r="H28" s="6" t="s">
        <v>112</v>
      </c>
      <c r="I28" s="6" t="s">
        <v>113</v>
      </c>
      <c r="J28" s="14">
        <v>10</v>
      </c>
      <c r="K28" s="6" t="s">
        <v>80</v>
      </c>
      <c r="L28" s="15">
        <v>1</v>
      </c>
      <c r="M28" s="14">
        <v>10</v>
      </c>
      <c r="N28" s="6" t="s">
        <v>29</v>
      </c>
    </row>
    <row r="29" customFormat="1" ht="18" hidden="1" customHeight="1" spans="1:14">
      <c r="A29" s="8"/>
      <c r="B29" s="8"/>
      <c r="C29" s="8"/>
      <c r="D29" s="8"/>
      <c r="E29" s="8"/>
      <c r="F29" s="8"/>
      <c r="G29" s="8"/>
      <c r="H29" s="8"/>
      <c r="I29" s="8"/>
      <c r="J29" s="8"/>
      <c r="K29" s="8"/>
      <c r="L29" s="8"/>
      <c r="M29" s="8"/>
      <c r="N29" s="8"/>
    </row>
    <row r="30" customFormat="1" ht="28" customHeight="1" spans="1:14">
      <c r="A30" s="9" t="s">
        <v>173</v>
      </c>
      <c r="B30" s="9"/>
      <c r="C30" s="9"/>
      <c r="D30" s="9"/>
      <c r="E30" s="9"/>
      <c r="F30" s="9"/>
      <c r="G30" s="9"/>
      <c r="H30" s="9"/>
      <c r="I30" s="9"/>
      <c r="J30" s="9">
        <v>100</v>
      </c>
      <c r="K30" s="12"/>
      <c r="L30" s="12"/>
      <c r="M30" s="13">
        <v>97.6</v>
      </c>
      <c r="N30" s="4"/>
    </row>
    <row r="31" customFormat="1" spans="13:13">
      <c r="M31" s="1"/>
    </row>
  </sheetData>
  <mergeCells count="75">
    <mergeCell ref="A1:N1"/>
    <mergeCell ref="A2:N2"/>
    <mergeCell ref="A3:B3"/>
    <mergeCell ref="C3:N3"/>
    <mergeCell ref="A4:B4"/>
    <mergeCell ref="C4:H4"/>
    <mergeCell ref="I4:J4"/>
    <mergeCell ref="K4:N4"/>
    <mergeCell ref="A5:B5"/>
    <mergeCell ref="C5:D5"/>
    <mergeCell ref="E5:F5"/>
    <mergeCell ref="G5:H5"/>
    <mergeCell ref="I5:J5"/>
    <mergeCell ref="M5:N5"/>
    <mergeCell ref="C6:D6"/>
    <mergeCell ref="E6:F6"/>
    <mergeCell ref="G6:H6"/>
    <mergeCell ref="I6:J6"/>
    <mergeCell ref="M6:N6"/>
    <mergeCell ref="C7:D7"/>
    <mergeCell ref="E7:F7"/>
    <mergeCell ref="G7:H7"/>
    <mergeCell ref="I7:J7"/>
    <mergeCell ref="M7:N7"/>
    <mergeCell ref="C8:D8"/>
    <mergeCell ref="E8:F8"/>
    <mergeCell ref="G8:H8"/>
    <mergeCell ref="I8:J8"/>
    <mergeCell ref="M8:N8"/>
    <mergeCell ref="C9:D9"/>
    <mergeCell ref="E9:F9"/>
    <mergeCell ref="G9:H9"/>
    <mergeCell ref="I9:J9"/>
    <mergeCell ref="M9:N9"/>
    <mergeCell ref="A10:N10"/>
    <mergeCell ref="A11:B11"/>
    <mergeCell ref="C11:N11"/>
    <mergeCell ref="C12:H12"/>
    <mergeCell ref="I12:N12"/>
    <mergeCell ref="C13:H13"/>
    <mergeCell ref="I13:N13"/>
    <mergeCell ref="B14:C14"/>
    <mergeCell ref="D14:E14"/>
    <mergeCell ref="F14:G14"/>
    <mergeCell ref="B15:C15"/>
    <mergeCell ref="D15:E15"/>
    <mergeCell ref="F15:G15"/>
    <mergeCell ref="F16:G16"/>
    <mergeCell ref="F17:G17"/>
    <mergeCell ref="F18:G18"/>
    <mergeCell ref="F19:G19"/>
    <mergeCell ref="F20:G20"/>
    <mergeCell ref="F21:G21"/>
    <mergeCell ref="F22:G22"/>
    <mergeCell ref="F23:G23"/>
    <mergeCell ref="F24:G24"/>
    <mergeCell ref="D25:E25"/>
    <mergeCell ref="F25:G25"/>
    <mergeCell ref="D26:E26"/>
    <mergeCell ref="F26:G26"/>
    <mergeCell ref="D27:E27"/>
    <mergeCell ref="F27:G27"/>
    <mergeCell ref="B28:C28"/>
    <mergeCell ref="D28:E28"/>
    <mergeCell ref="F28:G28"/>
    <mergeCell ref="A29:N29"/>
    <mergeCell ref="A30:I30"/>
    <mergeCell ref="A15:A28"/>
    <mergeCell ref="A6:B9"/>
    <mergeCell ref="A12:B13"/>
    <mergeCell ref="B16:C24"/>
    <mergeCell ref="D16:E18"/>
    <mergeCell ref="D19:E21"/>
    <mergeCell ref="D22:E24"/>
    <mergeCell ref="B25:C27"/>
  </mergeCells>
  <pageMargins left="0.75" right="0.75" top="1" bottom="1" header="0.5" footer="0.5"/>
  <pageSetup paperSize="9" scale="85"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8"/>
  <sheetViews>
    <sheetView workbookViewId="0">
      <selection activeCell="I12" sqref="I12:N12"/>
    </sheetView>
  </sheetViews>
  <sheetFormatPr defaultColWidth="8.89814814814815" defaultRowHeight="14.4"/>
  <cols>
    <col min="2" max="5" width="7.50925925925926" customWidth="1"/>
    <col min="6" max="6" width="25.4537037037037" customWidth="1"/>
    <col min="7" max="7" width="7.62962962962963" customWidth="1"/>
    <col min="8" max="8" width="13" customWidth="1"/>
    <col min="9" max="9" width="12.4537037037037" customWidth="1"/>
    <col min="10" max="10" width="6.62962962962963" customWidth="1"/>
    <col min="11" max="11" width="8.81481481481481" customWidth="1"/>
    <col min="12" max="12" width="14.3425925925926" customWidth="1"/>
    <col min="13" max="13" width="10.75" style="1" customWidth="1"/>
    <col min="14" max="14" width="16.8981481481481" customWidth="1"/>
  </cols>
  <sheetData>
    <row r="1" customFormat="1" ht="39" customHeight="1" spans="1:14">
      <c r="A1" s="2" t="s">
        <v>194</v>
      </c>
      <c r="B1" s="2"/>
      <c r="C1" s="2"/>
      <c r="D1" s="2"/>
      <c r="E1" s="2"/>
      <c r="F1" s="2"/>
      <c r="G1" s="2"/>
      <c r="H1" s="2"/>
      <c r="I1" s="2"/>
      <c r="J1" s="2"/>
      <c r="K1" s="2"/>
      <c r="L1" s="2"/>
      <c r="M1" s="2"/>
      <c r="N1" s="2"/>
    </row>
    <row r="2" customFormat="1" ht="15" customHeight="1" spans="1:14">
      <c r="A2" s="3" t="s">
        <v>13</v>
      </c>
      <c r="B2" s="3"/>
      <c r="C2" s="3"/>
      <c r="D2" s="3"/>
      <c r="E2" s="3"/>
      <c r="F2" s="3"/>
      <c r="G2" s="3"/>
      <c r="H2" s="3"/>
      <c r="I2" s="3"/>
      <c r="J2" s="3"/>
      <c r="K2" s="3"/>
      <c r="L2" s="3"/>
      <c r="M2" s="3"/>
      <c r="N2" s="3"/>
    </row>
    <row r="3" ht="28" customHeight="1" spans="1:14">
      <c r="A3" s="4" t="s">
        <v>178</v>
      </c>
      <c r="B3" s="4"/>
      <c r="C3" s="5" t="s">
        <v>191</v>
      </c>
      <c r="D3" s="5"/>
      <c r="E3" s="5"/>
      <c r="F3" s="5"/>
      <c r="G3" s="5"/>
      <c r="H3" s="5"/>
      <c r="I3" s="5"/>
      <c r="J3" s="5"/>
      <c r="K3" s="5"/>
      <c r="L3" s="5"/>
      <c r="M3" s="5"/>
      <c r="N3" s="5"/>
    </row>
    <row r="4" ht="28" customHeight="1" spans="1:14">
      <c r="A4" s="4" t="s">
        <v>179</v>
      </c>
      <c r="B4" s="4"/>
      <c r="C4" s="5" t="s">
        <v>195</v>
      </c>
      <c r="D4" s="5"/>
      <c r="E4" s="5"/>
      <c r="F4" s="5"/>
      <c r="G4" s="5"/>
      <c r="H4" s="5"/>
      <c r="I4" s="4" t="s">
        <v>196</v>
      </c>
      <c r="J4" s="4"/>
      <c r="K4" s="4" t="s">
        <v>15</v>
      </c>
      <c r="L4" s="4"/>
      <c r="M4" s="4"/>
      <c r="N4" s="4"/>
    </row>
    <row r="5" ht="28" customHeight="1" spans="1:14">
      <c r="A5" s="4"/>
      <c r="B5" s="4"/>
      <c r="C5" s="4"/>
      <c r="D5" s="4"/>
      <c r="E5" s="4" t="s">
        <v>16</v>
      </c>
      <c r="F5" s="4"/>
      <c r="G5" s="4" t="s">
        <v>17</v>
      </c>
      <c r="H5" s="4"/>
      <c r="I5" s="4" t="s">
        <v>18</v>
      </c>
      <c r="J5" s="4"/>
      <c r="K5" s="4" t="s">
        <v>71</v>
      </c>
      <c r="L5" s="4" t="s">
        <v>197</v>
      </c>
      <c r="M5" s="6" t="s">
        <v>20</v>
      </c>
      <c r="N5" s="6"/>
    </row>
    <row r="6" ht="28" customHeight="1" spans="1:14">
      <c r="A6" s="6" t="s">
        <v>198</v>
      </c>
      <c r="B6" s="6"/>
      <c r="C6" s="4" t="s">
        <v>199</v>
      </c>
      <c r="D6" s="4"/>
      <c r="E6" s="4" t="s">
        <v>241</v>
      </c>
      <c r="F6" s="4"/>
      <c r="G6" s="4" t="s">
        <v>241</v>
      </c>
      <c r="H6" s="4"/>
      <c r="I6" s="4" t="s">
        <v>241</v>
      </c>
      <c r="J6" s="4"/>
      <c r="K6" s="4" t="s">
        <v>62</v>
      </c>
      <c r="L6" s="10" t="s">
        <v>61</v>
      </c>
      <c r="M6" s="11" t="s">
        <v>62</v>
      </c>
      <c r="N6" s="11"/>
    </row>
    <row r="7" ht="28" customHeight="1" spans="1:14">
      <c r="A7" s="6" t="s">
        <v>198</v>
      </c>
      <c r="B7" s="6"/>
      <c r="C7" s="4" t="s">
        <v>204</v>
      </c>
      <c r="D7" s="4"/>
      <c r="E7" s="4" t="s">
        <v>241</v>
      </c>
      <c r="F7" s="4"/>
      <c r="G7" s="4" t="s">
        <v>241</v>
      </c>
      <c r="H7" s="4"/>
      <c r="I7" s="4" t="s">
        <v>241</v>
      </c>
      <c r="J7" s="4"/>
      <c r="K7" s="4" t="s">
        <v>206</v>
      </c>
      <c r="L7" s="10" t="s">
        <v>61</v>
      </c>
      <c r="M7" s="11" t="s">
        <v>62</v>
      </c>
      <c r="N7" s="11"/>
    </row>
    <row r="8" ht="28" customHeight="1" spans="1:14">
      <c r="A8" s="6" t="s">
        <v>198</v>
      </c>
      <c r="B8" s="6"/>
      <c r="C8" s="4" t="s">
        <v>188</v>
      </c>
      <c r="D8" s="4"/>
      <c r="E8" s="4" t="s">
        <v>87</v>
      </c>
      <c r="F8" s="4"/>
      <c r="G8" s="4" t="s">
        <v>87</v>
      </c>
      <c r="H8" s="4"/>
      <c r="I8" s="4" t="s">
        <v>87</v>
      </c>
      <c r="J8" s="4"/>
      <c r="K8" s="4" t="s">
        <v>206</v>
      </c>
      <c r="L8" s="10" t="s">
        <v>87</v>
      </c>
      <c r="M8" s="11" t="s">
        <v>87</v>
      </c>
      <c r="N8" s="11"/>
    </row>
    <row r="9" ht="28" customHeight="1" spans="1:14">
      <c r="A9" s="6" t="s">
        <v>198</v>
      </c>
      <c r="B9" s="6"/>
      <c r="C9" s="4" t="s">
        <v>207</v>
      </c>
      <c r="D9" s="4"/>
      <c r="E9" s="4" t="s">
        <v>87</v>
      </c>
      <c r="F9" s="4"/>
      <c r="G9" s="4" t="s">
        <v>87</v>
      </c>
      <c r="H9" s="4"/>
      <c r="I9" s="4" t="s">
        <v>87</v>
      </c>
      <c r="J9" s="4"/>
      <c r="K9" s="4" t="s">
        <v>206</v>
      </c>
      <c r="L9" s="10" t="s">
        <v>87</v>
      </c>
      <c r="M9" s="11" t="s">
        <v>87</v>
      </c>
      <c r="N9" s="11"/>
    </row>
    <row r="10" ht="28" customHeight="1" spans="1:14">
      <c r="A10" s="6"/>
      <c r="B10" s="6"/>
      <c r="C10" s="6"/>
      <c r="D10" s="6"/>
      <c r="E10" s="6"/>
      <c r="F10" s="6"/>
      <c r="G10" s="6"/>
      <c r="H10" s="6"/>
      <c r="I10" s="6"/>
      <c r="J10" s="6"/>
      <c r="K10" s="6"/>
      <c r="L10" s="6"/>
      <c r="M10" s="6"/>
      <c r="N10" s="6"/>
    </row>
    <row r="11" ht="28" customHeight="1" spans="1:14">
      <c r="A11" s="6" t="s">
        <v>21</v>
      </c>
      <c r="B11" s="6"/>
      <c r="C11" s="6" t="s">
        <v>29</v>
      </c>
      <c r="D11" s="6"/>
      <c r="E11" s="6"/>
      <c r="F11" s="6"/>
      <c r="G11" s="6"/>
      <c r="H11" s="6"/>
      <c r="I11" s="6"/>
      <c r="J11" s="6"/>
      <c r="K11" s="6"/>
      <c r="L11" s="6"/>
      <c r="M11" s="6"/>
      <c r="N11" s="6"/>
    </row>
    <row r="12" ht="28" customHeight="1" spans="1:14">
      <c r="A12" s="4" t="s">
        <v>208</v>
      </c>
      <c r="B12" s="4"/>
      <c r="C12" s="4" t="s">
        <v>63</v>
      </c>
      <c r="D12" s="4"/>
      <c r="E12" s="4"/>
      <c r="F12" s="4"/>
      <c r="G12" s="4"/>
      <c r="H12" s="4"/>
      <c r="I12" s="4" t="s">
        <v>65</v>
      </c>
      <c r="J12" s="4"/>
      <c r="K12" s="4"/>
      <c r="L12" s="4"/>
      <c r="M12" s="4"/>
      <c r="N12" s="4"/>
    </row>
    <row r="13" ht="88" customHeight="1" spans="1:14">
      <c r="A13" s="4"/>
      <c r="B13" s="4"/>
      <c r="C13" s="7" t="s">
        <v>242</v>
      </c>
      <c r="D13" s="7"/>
      <c r="E13" s="7"/>
      <c r="F13" s="7"/>
      <c r="G13" s="7"/>
      <c r="H13" s="7"/>
      <c r="I13" s="7" t="s">
        <v>210</v>
      </c>
      <c r="J13" s="7"/>
      <c r="K13" s="7"/>
      <c r="L13" s="7"/>
      <c r="M13" s="7"/>
      <c r="N13" s="7"/>
    </row>
    <row r="14" ht="28" customHeight="1" spans="1:14">
      <c r="A14" s="4"/>
      <c r="B14" s="4" t="s">
        <v>73</v>
      </c>
      <c r="C14" s="4"/>
      <c r="D14" s="4" t="s">
        <v>74</v>
      </c>
      <c r="E14" s="4"/>
      <c r="F14" s="4" t="s">
        <v>75</v>
      </c>
      <c r="G14" s="4"/>
      <c r="H14" s="4" t="s">
        <v>211</v>
      </c>
      <c r="I14" s="4" t="s">
        <v>69</v>
      </c>
      <c r="J14" s="4" t="s">
        <v>71</v>
      </c>
      <c r="K14" s="4" t="s">
        <v>70</v>
      </c>
      <c r="L14" s="4" t="s">
        <v>72</v>
      </c>
      <c r="M14" s="6" t="s">
        <v>20</v>
      </c>
      <c r="N14" s="6" t="s">
        <v>21</v>
      </c>
    </row>
    <row r="15" ht="28" customHeight="1" spans="1:14">
      <c r="A15" s="8" t="s">
        <v>212</v>
      </c>
      <c r="B15" s="6" t="s">
        <v>213</v>
      </c>
      <c r="C15" s="6"/>
      <c r="D15" s="6" t="s">
        <v>214</v>
      </c>
      <c r="E15" s="6"/>
      <c r="F15" s="6" t="s">
        <v>243</v>
      </c>
      <c r="G15" s="6"/>
      <c r="H15" s="6" t="s">
        <v>112</v>
      </c>
      <c r="I15" s="6" t="s">
        <v>61</v>
      </c>
      <c r="J15" s="6" t="s">
        <v>244</v>
      </c>
      <c r="K15" s="6" t="s">
        <v>80</v>
      </c>
      <c r="L15" s="6" t="s">
        <v>245</v>
      </c>
      <c r="M15" s="11" t="s">
        <v>246</v>
      </c>
      <c r="N15" s="6" t="s">
        <v>29</v>
      </c>
    </row>
    <row r="16" ht="28" customHeight="1" spans="1:14">
      <c r="A16" s="8" t="s">
        <v>212</v>
      </c>
      <c r="B16" s="6" t="s">
        <v>215</v>
      </c>
      <c r="C16" s="6"/>
      <c r="D16" s="6" t="s">
        <v>216</v>
      </c>
      <c r="E16" s="6"/>
      <c r="F16" s="6" t="s">
        <v>247</v>
      </c>
      <c r="G16" s="6"/>
      <c r="H16" s="6" t="s">
        <v>248</v>
      </c>
      <c r="I16" s="6" t="s">
        <v>249</v>
      </c>
      <c r="J16" s="14">
        <v>4</v>
      </c>
      <c r="K16" s="6" t="s">
        <v>250</v>
      </c>
      <c r="L16" s="15">
        <v>1</v>
      </c>
      <c r="M16" s="14">
        <v>4</v>
      </c>
      <c r="N16" s="6"/>
    </row>
    <row r="17" ht="28" customHeight="1" spans="1:14">
      <c r="A17" s="8" t="s">
        <v>212</v>
      </c>
      <c r="B17" s="6" t="s">
        <v>215</v>
      </c>
      <c r="C17" s="6"/>
      <c r="D17" s="6" t="s">
        <v>216</v>
      </c>
      <c r="E17" s="6"/>
      <c r="F17" s="6" t="s">
        <v>251</v>
      </c>
      <c r="G17" s="6"/>
      <c r="H17" s="6" t="s">
        <v>252</v>
      </c>
      <c r="I17" s="6" t="s">
        <v>253</v>
      </c>
      <c r="J17" s="14">
        <v>4</v>
      </c>
      <c r="K17" s="6" t="s">
        <v>152</v>
      </c>
      <c r="L17" s="15">
        <v>1</v>
      </c>
      <c r="M17" s="14">
        <v>4</v>
      </c>
      <c r="N17" s="6" t="s">
        <v>29</v>
      </c>
    </row>
    <row r="18" ht="28" customHeight="1" spans="1:14">
      <c r="A18" s="8" t="s">
        <v>212</v>
      </c>
      <c r="B18" s="6" t="s">
        <v>215</v>
      </c>
      <c r="C18" s="6"/>
      <c r="D18" s="6" t="s">
        <v>216</v>
      </c>
      <c r="E18" s="6"/>
      <c r="F18" s="6" t="s">
        <v>254</v>
      </c>
      <c r="G18" s="6"/>
      <c r="H18" s="6" t="s">
        <v>112</v>
      </c>
      <c r="I18" s="6" t="s">
        <v>113</v>
      </c>
      <c r="J18" s="14">
        <v>4</v>
      </c>
      <c r="K18" s="6" t="s">
        <v>80</v>
      </c>
      <c r="L18" s="15">
        <v>1</v>
      </c>
      <c r="M18" s="14">
        <v>4</v>
      </c>
      <c r="N18" s="6" t="s">
        <v>29</v>
      </c>
    </row>
    <row r="19" ht="28" customHeight="1" spans="1:14">
      <c r="A19" s="8" t="s">
        <v>212</v>
      </c>
      <c r="B19" s="6" t="s">
        <v>215</v>
      </c>
      <c r="C19" s="6"/>
      <c r="D19" s="6" t="s">
        <v>222</v>
      </c>
      <c r="E19" s="6"/>
      <c r="F19" s="6" t="s">
        <v>255</v>
      </c>
      <c r="G19" s="6"/>
      <c r="H19" s="6" t="s">
        <v>79</v>
      </c>
      <c r="I19" s="6" t="s">
        <v>61</v>
      </c>
      <c r="J19" s="14">
        <v>4</v>
      </c>
      <c r="K19" s="6" t="s">
        <v>80</v>
      </c>
      <c r="L19" s="15">
        <v>1</v>
      </c>
      <c r="M19" s="14">
        <v>4</v>
      </c>
      <c r="N19" s="6" t="s">
        <v>29</v>
      </c>
    </row>
    <row r="20" ht="28" customHeight="1" spans="1:14">
      <c r="A20" s="8" t="s">
        <v>212</v>
      </c>
      <c r="B20" s="6" t="s">
        <v>215</v>
      </c>
      <c r="C20" s="6"/>
      <c r="D20" s="6" t="s">
        <v>222</v>
      </c>
      <c r="E20" s="6"/>
      <c r="F20" s="6" t="s">
        <v>256</v>
      </c>
      <c r="G20" s="6"/>
      <c r="H20" s="6" t="s">
        <v>79</v>
      </c>
      <c r="I20" s="6" t="s">
        <v>61</v>
      </c>
      <c r="J20" s="14">
        <v>4</v>
      </c>
      <c r="K20" s="6" t="s">
        <v>80</v>
      </c>
      <c r="L20" s="15">
        <v>1</v>
      </c>
      <c r="M20" s="14">
        <v>4</v>
      </c>
      <c r="N20" s="6" t="s">
        <v>29</v>
      </c>
    </row>
    <row r="21" ht="28" customHeight="1" spans="1:14">
      <c r="A21" s="8" t="s">
        <v>212</v>
      </c>
      <c r="B21" s="6" t="s">
        <v>215</v>
      </c>
      <c r="C21" s="6"/>
      <c r="D21" s="6" t="s">
        <v>222</v>
      </c>
      <c r="E21" s="6"/>
      <c r="F21" s="6" t="s">
        <v>257</v>
      </c>
      <c r="G21" s="6"/>
      <c r="H21" s="6" t="s">
        <v>79</v>
      </c>
      <c r="I21" s="6" t="s">
        <v>61</v>
      </c>
      <c r="J21" s="14">
        <v>4</v>
      </c>
      <c r="K21" s="6" t="s">
        <v>80</v>
      </c>
      <c r="L21" s="15">
        <v>1</v>
      </c>
      <c r="M21" s="14">
        <v>4</v>
      </c>
      <c r="N21" s="6" t="s">
        <v>29</v>
      </c>
    </row>
    <row r="22" ht="28" customHeight="1" spans="1:14">
      <c r="A22" s="8" t="s">
        <v>212</v>
      </c>
      <c r="B22" s="6" t="s">
        <v>215</v>
      </c>
      <c r="C22" s="6"/>
      <c r="D22" s="6" t="s">
        <v>225</v>
      </c>
      <c r="E22" s="6"/>
      <c r="F22" s="6" t="s">
        <v>258</v>
      </c>
      <c r="G22" s="6"/>
      <c r="H22" s="6" t="s">
        <v>119</v>
      </c>
      <c r="I22" s="6" t="s">
        <v>97</v>
      </c>
      <c r="J22" s="14">
        <v>4</v>
      </c>
      <c r="K22" s="6" t="s">
        <v>29</v>
      </c>
      <c r="L22" s="16">
        <v>1</v>
      </c>
      <c r="M22" s="14">
        <v>3.6</v>
      </c>
      <c r="N22" s="15"/>
    </row>
    <row r="23" ht="28" customHeight="1" spans="1:14">
      <c r="A23" s="8" t="s">
        <v>212</v>
      </c>
      <c r="B23" s="6" t="s">
        <v>215</v>
      </c>
      <c r="C23" s="6"/>
      <c r="D23" s="6" t="s">
        <v>225</v>
      </c>
      <c r="E23" s="6"/>
      <c r="F23" s="6" t="s">
        <v>259</v>
      </c>
      <c r="G23" s="6"/>
      <c r="H23" s="6" t="s">
        <v>119</v>
      </c>
      <c r="I23" s="6" t="s">
        <v>97</v>
      </c>
      <c r="J23" s="14">
        <v>4</v>
      </c>
      <c r="K23" s="6" t="s">
        <v>29</v>
      </c>
      <c r="L23" s="16">
        <v>1</v>
      </c>
      <c r="M23" s="14">
        <v>3.6</v>
      </c>
      <c r="N23" s="15"/>
    </row>
    <row r="24" ht="28" customHeight="1" spans="1:14">
      <c r="A24" s="8" t="s">
        <v>212</v>
      </c>
      <c r="B24" s="6" t="s">
        <v>215</v>
      </c>
      <c r="C24" s="6"/>
      <c r="D24" s="6" t="s">
        <v>225</v>
      </c>
      <c r="E24" s="6"/>
      <c r="F24" s="6" t="s">
        <v>260</v>
      </c>
      <c r="G24" s="6"/>
      <c r="H24" s="6" t="s">
        <v>119</v>
      </c>
      <c r="I24" s="6" t="s">
        <v>97</v>
      </c>
      <c r="J24" s="14">
        <v>8</v>
      </c>
      <c r="K24" s="6" t="s">
        <v>29</v>
      </c>
      <c r="L24" s="16">
        <v>1</v>
      </c>
      <c r="M24" s="14">
        <v>7.2</v>
      </c>
      <c r="N24" s="15"/>
    </row>
    <row r="25" ht="28" customHeight="1" spans="1:14">
      <c r="A25" s="8" t="s">
        <v>212</v>
      </c>
      <c r="B25" s="6" t="s">
        <v>228</v>
      </c>
      <c r="C25" s="6"/>
      <c r="D25" s="6" t="s">
        <v>232</v>
      </c>
      <c r="E25" s="6"/>
      <c r="F25" s="6" t="s">
        <v>236</v>
      </c>
      <c r="G25" s="6"/>
      <c r="H25" s="6" t="s">
        <v>237</v>
      </c>
      <c r="I25" s="6" t="s">
        <v>97</v>
      </c>
      <c r="J25" s="14">
        <v>20</v>
      </c>
      <c r="K25" s="6" t="s">
        <v>29</v>
      </c>
      <c r="L25" s="16">
        <v>1</v>
      </c>
      <c r="M25" s="14">
        <v>18</v>
      </c>
      <c r="N25" s="15"/>
    </row>
    <row r="26" ht="28" customHeight="1" spans="1:14">
      <c r="A26" s="8" t="s">
        <v>212</v>
      </c>
      <c r="B26" s="6" t="s">
        <v>238</v>
      </c>
      <c r="C26" s="6"/>
      <c r="D26" s="6" t="s">
        <v>239</v>
      </c>
      <c r="E26" s="6"/>
      <c r="F26" s="6" t="s">
        <v>261</v>
      </c>
      <c r="G26" s="6"/>
      <c r="H26" s="6" t="s">
        <v>112</v>
      </c>
      <c r="I26" s="6" t="s">
        <v>113</v>
      </c>
      <c r="J26" s="14">
        <v>10</v>
      </c>
      <c r="K26" s="6" t="s">
        <v>80</v>
      </c>
      <c r="L26" s="15">
        <v>1</v>
      </c>
      <c r="M26" s="14">
        <v>10</v>
      </c>
      <c r="N26" s="15"/>
    </row>
    <row r="27" ht="18" hidden="1" customHeight="1" spans="1:14">
      <c r="A27" s="8"/>
      <c r="B27" s="8"/>
      <c r="C27" s="8"/>
      <c r="D27" s="8"/>
      <c r="E27" s="8"/>
      <c r="F27" s="8"/>
      <c r="G27" s="8"/>
      <c r="H27" s="8"/>
      <c r="I27" s="8"/>
      <c r="J27" s="8"/>
      <c r="K27" s="8"/>
      <c r="L27" s="8"/>
      <c r="M27" s="8"/>
      <c r="N27" s="8"/>
    </row>
    <row r="28" ht="28" customHeight="1" spans="1:14">
      <c r="A28" s="9" t="s">
        <v>173</v>
      </c>
      <c r="B28" s="9"/>
      <c r="C28" s="9"/>
      <c r="D28" s="9"/>
      <c r="E28" s="9"/>
      <c r="F28" s="9"/>
      <c r="G28" s="9"/>
      <c r="H28" s="9"/>
      <c r="I28" s="9"/>
      <c r="J28" s="9">
        <v>100</v>
      </c>
      <c r="K28" s="12"/>
      <c r="L28" s="12"/>
      <c r="M28" s="13">
        <v>95.85</v>
      </c>
      <c r="N28" s="4"/>
    </row>
  </sheetData>
  <mergeCells count="71">
    <mergeCell ref="A1:N1"/>
    <mergeCell ref="A2:N2"/>
    <mergeCell ref="A3:B3"/>
    <mergeCell ref="C3:N3"/>
    <mergeCell ref="A4:B4"/>
    <mergeCell ref="C4:H4"/>
    <mergeCell ref="I4:J4"/>
    <mergeCell ref="K4:N4"/>
    <mergeCell ref="A5:B5"/>
    <mergeCell ref="C5:D5"/>
    <mergeCell ref="E5:F5"/>
    <mergeCell ref="G5:H5"/>
    <mergeCell ref="I5:J5"/>
    <mergeCell ref="M5:N5"/>
    <mergeCell ref="C6:D6"/>
    <mergeCell ref="E6:F6"/>
    <mergeCell ref="G6:H6"/>
    <mergeCell ref="I6:J6"/>
    <mergeCell ref="M6:N6"/>
    <mergeCell ref="C7:D7"/>
    <mergeCell ref="E7:F7"/>
    <mergeCell ref="G7:H7"/>
    <mergeCell ref="I7:J7"/>
    <mergeCell ref="M7:N7"/>
    <mergeCell ref="C8:D8"/>
    <mergeCell ref="E8:F8"/>
    <mergeCell ref="G8:H8"/>
    <mergeCell ref="I8:J8"/>
    <mergeCell ref="M8:N8"/>
    <mergeCell ref="C9:D9"/>
    <mergeCell ref="E9:F9"/>
    <mergeCell ref="G9:H9"/>
    <mergeCell ref="I9:J9"/>
    <mergeCell ref="M9:N9"/>
    <mergeCell ref="A10:N10"/>
    <mergeCell ref="A11:B11"/>
    <mergeCell ref="C11:N11"/>
    <mergeCell ref="C12:H12"/>
    <mergeCell ref="I12:N12"/>
    <mergeCell ref="C13:H13"/>
    <mergeCell ref="I13:N13"/>
    <mergeCell ref="B14:C14"/>
    <mergeCell ref="D14:E14"/>
    <mergeCell ref="F14:G14"/>
    <mergeCell ref="B15:C15"/>
    <mergeCell ref="D15:E15"/>
    <mergeCell ref="F15:G15"/>
    <mergeCell ref="F16:G16"/>
    <mergeCell ref="F17:G17"/>
    <mergeCell ref="F18:G18"/>
    <mergeCell ref="F19:G19"/>
    <mergeCell ref="F20:G20"/>
    <mergeCell ref="F21:G21"/>
    <mergeCell ref="F22:G22"/>
    <mergeCell ref="F23:G23"/>
    <mergeCell ref="F24:G24"/>
    <mergeCell ref="B25:C25"/>
    <mergeCell ref="D25:E25"/>
    <mergeCell ref="F25:G25"/>
    <mergeCell ref="B26:C26"/>
    <mergeCell ref="D26:E26"/>
    <mergeCell ref="F26:G26"/>
    <mergeCell ref="A27:N27"/>
    <mergeCell ref="A28:I28"/>
    <mergeCell ref="A15:A26"/>
    <mergeCell ref="A6:B9"/>
    <mergeCell ref="A12:B13"/>
    <mergeCell ref="B16:C24"/>
    <mergeCell ref="D16:E18"/>
    <mergeCell ref="D19:E21"/>
    <mergeCell ref="D22:E24"/>
  </mergeCells>
  <pageMargins left="0.75" right="0.75" top="1" bottom="1" header="0.5" footer="0.5"/>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0"/>
  <sheetViews>
    <sheetView tabSelected="1" workbookViewId="0">
      <selection activeCell="I12" sqref="I12:N12"/>
    </sheetView>
  </sheetViews>
  <sheetFormatPr defaultColWidth="8.89814814814815" defaultRowHeight="14.4"/>
  <cols>
    <col min="2" max="5" width="7.50925925925926" customWidth="1"/>
    <col min="6" max="6" width="25.4537037037037" customWidth="1"/>
    <col min="7" max="7" width="7.62962962962963" customWidth="1"/>
    <col min="8" max="8" width="13" customWidth="1"/>
    <col min="9" max="9" width="12.4537037037037" customWidth="1"/>
    <col min="10" max="10" width="6.62962962962963" customWidth="1"/>
    <col min="11" max="11" width="8.81481481481481" customWidth="1"/>
    <col min="12" max="12" width="14.3425925925926" customWidth="1"/>
    <col min="13" max="13" width="10.75" style="1" customWidth="1"/>
    <col min="14" max="14" width="16.8981481481481" customWidth="1"/>
  </cols>
  <sheetData>
    <row r="1" ht="39" customHeight="1" spans="1:14">
      <c r="A1" s="2" t="s">
        <v>194</v>
      </c>
      <c r="B1" s="2"/>
      <c r="C1" s="2"/>
      <c r="D1" s="2"/>
      <c r="E1" s="2"/>
      <c r="F1" s="2"/>
      <c r="G1" s="2"/>
      <c r="H1" s="2"/>
      <c r="I1" s="2"/>
      <c r="J1" s="2"/>
      <c r="K1" s="2"/>
      <c r="L1" s="2"/>
      <c r="M1" s="2"/>
      <c r="N1" s="2"/>
    </row>
    <row r="2" ht="15" customHeight="1" spans="1:14">
      <c r="A2" s="3" t="s">
        <v>13</v>
      </c>
      <c r="B2" s="3"/>
      <c r="C2" s="3"/>
      <c r="D2" s="3"/>
      <c r="E2" s="3"/>
      <c r="F2" s="3"/>
      <c r="G2" s="3"/>
      <c r="H2" s="3"/>
      <c r="I2" s="3"/>
      <c r="J2" s="3"/>
      <c r="K2" s="3"/>
      <c r="L2" s="3"/>
      <c r="M2" s="3"/>
      <c r="N2" s="3"/>
    </row>
    <row r="3" ht="28" customHeight="1" spans="1:14">
      <c r="A3" s="4" t="s">
        <v>178</v>
      </c>
      <c r="B3" s="4"/>
      <c r="C3" s="5" t="s">
        <v>192</v>
      </c>
      <c r="D3" s="5"/>
      <c r="E3" s="5"/>
      <c r="F3" s="5"/>
      <c r="G3" s="5"/>
      <c r="H3" s="5"/>
      <c r="I3" s="5"/>
      <c r="J3" s="5"/>
      <c r="K3" s="5"/>
      <c r="L3" s="5"/>
      <c r="M3" s="5"/>
      <c r="N3" s="5"/>
    </row>
    <row r="4" ht="28" customHeight="1" spans="1:14">
      <c r="A4" s="4" t="s">
        <v>179</v>
      </c>
      <c r="B4" s="4"/>
      <c r="C4" s="5" t="s">
        <v>195</v>
      </c>
      <c r="D4" s="5"/>
      <c r="E4" s="5"/>
      <c r="F4" s="5"/>
      <c r="G4" s="5"/>
      <c r="H4" s="5"/>
      <c r="I4" s="4" t="s">
        <v>196</v>
      </c>
      <c r="J4" s="4"/>
      <c r="K4" s="4" t="s">
        <v>15</v>
      </c>
      <c r="L4" s="4"/>
      <c r="M4" s="4"/>
      <c r="N4" s="4"/>
    </row>
    <row r="5" ht="28" customHeight="1" spans="1:14">
      <c r="A5" s="4"/>
      <c r="B5" s="4"/>
      <c r="C5" s="4"/>
      <c r="D5" s="4"/>
      <c r="E5" s="4" t="s">
        <v>16</v>
      </c>
      <c r="F5" s="4"/>
      <c r="G5" s="4" t="s">
        <v>17</v>
      </c>
      <c r="H5" s="4"/>
      <c r="I5" s="4" t="s">
        <v>18</v>
      </c>
      <c r="J5" s="4"/>
      <c r="K5" s="4" t="s">
        <v>71</v>
      </c>
      <c r="L5" s="4" t="s">
        <v>197</v>
      </c>
      <c r="M5" s="6" t="s">
        <v>20</v>
      </c>
      <c r="N5" s="6"/>
    </row>
    <row r="6" ht="28" customHeight="1" spans="1:14">
      <c r="A6" s="6" t="s">
        <v>198</v>
      </c>
      <c r="B6" s="6"/>
      <c r="C6" s="4" t="s">
        <v>199</v>
      </c>
      <c r="D6" s="4"/>
      <c r="E6" s="4" t="s">
        <v>87</v>
      </c>
      <c r="F6" s="4"/>
      <c r="G6" s="4" t="s">
        <v>262</v>
      </c>
      <c r="H6" s="4"/>
      <c r="I6" s="4" t="s">
        <v>262</v>
      </c>
      <c r="J6" s="4"/>
      <c r="K6" s="4" t="s">
        <v>62</v>
      </c>
      <c r="L6" s="10" t="s">
        <v>61</v>
      </c>
      <c r="M6" s="11" t="s">
        <v>62</v>
      </c>
      <c r="N6" s="11"/>
    </row>
    <row r="7" ht="28" customHeight="1" spans="1:14">
      <c r="A7" s="6" t="s">
        <v>198</v>
      </c>
      <c r="B7" s="6"/>
      <c r="C7" s="4" t="s">
        <v>204</v>
      </c>
      <c r="D7" s="4"/>
      <c r="E7" s="4" t="s">
        <v>29</v>
      </c>
      <c r="F7" s="4"/>
      <c r="G7" s="4">
        <v>8000000</v>
      </c>
      <c r="H7" s="4"/>
      <c r="I7" s="4" t="s">
        <v>262</v>
      </c>
      <c r="J7" s="4"/>
      <c r="K7" s="4" t="s">
        <v>206</v>
      </c>
      <c r="L7" s="10" t="s">
        <v>61</v>
      </c>
      <c r="M7" s="11" t="s">
        <v>62</v>
      </c>
      <c r="N7" s="11"/>
    </row>
    <row r="8" ht="28" customHeight="1" spans="1:14">
      <c r="A8" s="6" t="s">
        <v>198</v>
      </c>
      <c r="B8" s="6"/>
      <c r="C8" s="4" t="s">
        <v>188</v>
      </c>
      <c r="D8" s="4"/>
      <c r="E8" s="4" t="s">
        <v>29</v>
      </c>
      <c r="F8" s="4"/>
      <c r="G8" s="4" t="s">
        <v>87</v>
      </c>
      <c r="H8" s="4"/>
      <c r="I8" s="4" t="s">
        <v>87</v>
      </c>
      <c r="J8" s="4"/>
      <c r="K8" s="4" t="s">
        <v>206</v>
      </c>
      <c r="L8" s="10" t="s">
        <v>87</v>
      </c>
      <c r="M8" s="11" t="s">
        <v>87</v>
      </c>
      <c r="N8" s="11"/>
    </row>
    <row r="9" ht="28" customHeight="1" spans="1:14">
      <c r="A9" s="6" t="s">
        <v>198</v>
      </c>
      <c r="B9" s="6"/>
      <c r="C9" s="4" t="s">
        <v>207</v>
      </c>
      <c r="D9" s="4"/>
      <c r="E9" s="4" t="s">
        <v>29</v>
      </c>
      <c r="F9" s="4"/>
      <c r="G9" s="4" t="s">
        <v>87</v>
      </c>
      <c r="H9" s="4"/>
      <c r="I9" s="4" t="s">
        <v>87</v>
      </c>
      <c r="J9" s="4"/>
      <c r="K9" s="4" t="s">
        <v>206</v>
      </c>
      <c r="L9" s="10" t="s">
        <v>87</v>
      </c>
      <c r="M9" s="11" t="s">
        <v>87</v>
      </c>
      <c r="N9" s="11"/>
    </row>
    <row r="10" ht="28" customHeight="1" spans="1:14">
      <c r="A10" s="6"/>
      <c r="B10" s="6"/>
      <c r="C10" s="6"/>
      <c r="D10" s="6"/>
      <c r="E10" s="6"/>
      <c r="F10" s="6"/>
      <c r="G10" s="6"/>
      <c r="H10" s="6"/>
      <c r="I10" s="6"/>
      <c r="J10" s="6"/>
      <c r="K10" s="6"/>
      <c r="L10" s="6"/>
      <c r="M10" s="6"/>
      <c r="N10" s="6"/>
    </row>
    <row r="11" ht="28" customHeight="1" spans="1:14">
      <c r="A11" s="6" t="s">
        <v>21</v>
      </c>
      <c r="B11" s="6"/>
      <c r="C11" s="6" t="s">
        <v>29</v>
      </c>
      <c r="D11" s="6"/>
      <c r="E11" s="6"/>
      <c r="F11" s="6"/>
      <c r="G11" s="6"/>
      <c r="H11" s="6"/>
      <c r="I11" s="6"/>
      <c r="J11" s="6"/>
      <c r="K11" s="6"/>
      <c r="L11" s="6"/>
      <c r="M11" s="6"/>
      <c r="N11" s="6"/>
    </row>
    <row r="12" ht="28" customHeight="1" spans="1:14">
      <c r="A12" s="4" t="s">
        <v>208</v>
      </c>
      <c r="B12" s="4"/>
      <c r="C12" s="4" t="s">
        <v>63</v>
      </c>
      <c r="D12" s="4"/>
      <c r="E12" s="4"/>
      <c r="F12" s="4"/>
      <c r="G12" s="4"/>
      <c r="H12" s="4"/>
      <c r="I12" s="4" t="s">
        <v>65</v>
      </c>
      <c r="J12" s="4"/>
      <c r="K12" s="4"/>
      <c r="L12" s="4"/>
      <c r="M12" s="4"/>
      <c r="N12" s="4"/>
    </row>
    <row r="13" ht="88" customHeight="1" spans="1:14">
      <c r="A13" s="4"/>
      <c r="B13" s="4"/>
      <c r="C13" s="7" t="s">
        <v>263</v>
      </c>
      <c r="D13" s="7"/>
      <c r="E13" s="7"/>
      <c r="F13" s="7"/>
      <c r="G13" s="7"/>
      <c r="H13" s="7"/>
      <c r="I13" s="7" t="s">
        <v>210</v>
      </c>
      <c r="J13" s="7"/>
      <c r="K13" s="7"/>
      <c r="L13" s="7"/>
      <c r="M13" s="7"/>
      <c r="N13" s="7"/>
    </row>
    <row r="14" ht="28" customHeight="1" spans="1:14">
      <c r="A14" s="4"/>
      <c r="B14" s="4" t="s">
        <v>73</v>
      </c>
      <c r="C14" s="4"/>
      <c r="D14" s="4" t="s">
        <v>74</v>
      </c>
      <c r="E14" s="4"/>
      <c r="F14" s="4" t="s">
        <v>75</v>
      </c>
      <c r="G14" s="4"/>
      <c r="H14" s="4" t="s">
        <v>211</v>
      </c>
      <c r="I14" s="4" t="s">
        <v>69</v>
      </c>
      <c r="J14" s="4" t="s">
        <v>71</v>
      </c>
      <c r="K14" s="4" t="s">
        <v>70</v>
      </c>
      <c r="L14" s="4" t="s">
        <v>72</v>
      </c>
      <c r="M14" s="6" t="s">
        <v>20</v>
      </c>
      <c r="N14" s="6" t="s">
        <v>21</v>
      </c>
    </row>
    <row r="15" ht="28" customHeight="1" spans="1:14">
      <c r="A15" s="8" t="s">
        <v>212</v>
      </c>
      <c r="B15" s="6" t="s">
        <v>213</v>
      </c>
      <c r="C15" s="6"/>
      <c r="D15" s="6" t="s">
        <v>214</v>
      </c>
      <c r="E15" s="6"/>
      <c r="F15" s="6" t="s">
        <v>115</v>
      </c>
      <c r="G15" s="6"/>
      <c r="H15" s="6" t="s">
        <v>130</v>
      </c>
      <c r="I15" s="6" t="s">
        <v>61</v>
      </c>
      <c r="J15" s="6" t="s">
        <v>244</v>
      </c>
      <c r="K15" s="6" t="s">
        <v>80</v>
      </c>
      <c r="L15" s="6" t="s">
        <v>264</v>
      </c>
      <c r="M15" s="11" t="s">
        <v>244</v>
      </c>
      <c r="N15" s="6" t="s">
        <v>29</v>
      </c>
    </row>
    <row r="16" ht="28" customHeight="1" spans="1:14">
      <c r="A16" s="8" t="s">
        <v>212</v>
      </c>
      <c r="B16" s="6" t="s">
        <v>215</v>
      </c>
      <c r="C16" s="6"/>
      <c r="D16" s="6" t="s">
        <v>216</v>
      </c>
      <c r="E16" s="6"/>
      <c r="F16" s="6" t="s">
        <v>265</v>
      </c>
      <c r="G16" s="6"/>
      <c r="H16" s="6" t="s">
        <v>130</v>
      </c>
      <c r="I16" s="6" t="s">
        <v>61</v>
      </c>
      <c r="J16" s="6" t="s">
        <v>244</v>
      </c>
      <c r="K16" s="6" t="s">
        <v>80</v>
      </c>
      <c r="L16" s="6" t="s">
        <v>264</v>
      </c>
      <c r="M16" s="11" t="s">
        <v>244</v>
      </c>
      <c r="N16" s="6" t="s">
        <v>29</v>
      </c>
    </row>
    <row r="17" ht="28" customHeight="1" spans="1:14">
      <c r="A17" s="8" t="s">
        <v>212</v>
      </c>
      <c r="B17" s="6" t="s">
        <v>215</v>
      </c>
      <c r="C17" s="6"/>
      <c r="D17" s="6" t="s">
        <v>222</v>
      </c>
      <c r="E17" s="6"/>
      <c r="F17" s="6" t="s">
        <v>266</v>
      </c>
      <c r="G17" s="6"/>
      <c r="H17" s="6" t="s">
        <v>130</v>
      </c>
      <c r="I17" s="6" t="s">
        <v>61</v>
      </c>
      <c r="J17" s="6" t="s">
        <v>244</v>
      </c>
      <c r="K17" s="6" t="s">
        <v>80</v>
      </c>
      <c r="L17" s="6" t="s">
        <v>264</v>
      </c>
      <c r="M17" s="11" t="s">
        <v>244</v>
      </c>
      <c r="N17" s="6" t="s">
        <v>29</v>
      </c>
    </row>
    <row r="18" ht="28" customHeight="1" spans="1:14">
      <c r="A18" s="8" t="s">
        <v>212</v>
      </c>
      <c r="B18" s="6" t="s">
        <v>228</v>
      </c>
      <c r="C18" s="6"/>
      <c r="D18" s="6" t="s">
        <v>229</v>
      </c>
      <c r="E18" s="6"/>
      <c r="F18" s="6" t="s">
        <v>267</v>
      </c>
      <c r="G18" s="6"/>
      <c r="H18" s="6" t="s">
        <v>130</v>
      </c>
      <c r="I18" s="6" t="s">
        <v>61</v>
      </c>
      <c r="J18" s="6" t="s">
        <v>141</v>
      </c>
      <c r="K18" s="6" t="s">
        <v>80</v>
      </c>
      <c r="L18" s="6" t="s">
        <v>264</v>
      </c>
      <c r="M18" s="11" t="s">
        <v>141</v>
      </c>
      <c r="N18" s="6" t="s">
        <v>29</v>
      </c>
    </row>
    <row r="19" ht="18" hidden="1" customHeight="1" spans="1:14">
      <c r="A19" s="8"/>
      <c r="B19" s="8"/>
      <c r="C19" s="8"/>
      <c r="D19" s="8"/>
      <c r="E19" s="8"/>
      <c r="F19" s="8"/>
      <c r="G19" s="8"/>
      <c r="H19" s="8"/>
      <c r="I19" s="8"/>
      <c r="J19" s="8"/>
      <c r="K19" s="8"/>
      <c r="L19" s="8"/>
      <c r="M19" s="8"/>
      <c r="N19" s="8"/>
    </row>
    <row r="20" ht="28" customHeight="1" spans="1:14">
      <c r="A20" s="9" t="s">
        <v>173</v>
      </c>
      <c r="B20" s="9"/>
      <c r="C20" s="9"/>
      <c r="D20" s="9"/>
      <c r="E20" s="9"/>
      <c r="F20" s="9"/>
      <c r="G20" s="9"/>
      <c r="H20" s="9"/>
      <c r="I20" s="9"/>
      <c r="J20" s="9">
        <v>100</v>
      </c>
      <c r="K20" s="12"/>
      <c r="L20" s="12"/>
      <c r="M20" s="13">
        <v>100</v>
      </c>
      <c r="N20" s="4"/>
    </row>
  </sheetData>
  <mergeCells count="60">
    <mergeCell ref="A1:N1"/>
    <mergeCell ref="A2:N2"/>
    <mergeCell ref="A3:B3"/>
    <mergeCell ref="C3:N3"/>
    <mergeCell ref="A4:B4"/>
    <mergeCell ref="C4:H4"/>
    <mergeCell ref="I4:J4"/>
    <mergeCell ref="K4:N4"/>
    <mergeCell ref="A5:B5"/>
    <mergeCell ref="C5:D5"/>
    <mergeCell ref="E5:F5"/>
    <mergeCell ref="G5:H5"/>
    <mergeCell ref="I5:J5"/>
    <mergeCell ref="M5:N5"/>
    <mergeCell ref="C6:D6"/>
    <mergeCell ref="E6:F6"/>
    <mergeCell ref="G6:H6"/>
    <mergeCell ref="I6:J6"/>
    <mergeCell ref="M6:N6"/>
    <mergeCell ref="C7:D7"/>
    <mergeCell ref="E7:F7"/>
    <mergeCell ref="G7:H7"/>
    <mergeCell ref="I7:J7"/>
    <mergeCell ref="M7:N7"/>
    <mergeCell ref="C8:D8"/>
    <mergeCell ref="E8:F8"/>
    <mergeCell ref="G8:H8"/>
    <mergeCell ref="I8:J8"/>
    <mergeCell ref="M8:N8"/>
    <mergeCell ref="C9:D9"/>
    <mergeCell ref="E9:F9"/>
    <mergeCell ref="G9:H9"/>
    <mergeCell ref="I9:J9"/>
    <mergeCell ref="M9:N9"/>
    <mergeCell ref="A10:N10"/>
    <mergeCell ref="A11:B11"/>
    <mergeCell ref="C11:N11"/>
    <mergeCell ref="C12:H12"/>
    <mergeCell ref="I12:N12"/>
    <mergeCell ref="C13:H13"/>
    <mergeCell ref="I13:N13"/>
    <mergeCell ref="B14:C14"/>
    <mergeCell ref="D14:E14"/>
    <mergeCell ref="F14:G14"/>
    <mergeCell ref="B15:C15"/>
    <mergeCell ref="D15:E15"/>
    <mergeCell ref="F15:G15"/>
    <mergeCell ref="D16:E16"/>
    <mergeCell ref="F16:G16"/>
    <mergeCell ref="D17:E17"/>
    <mergeCell ref="F17:G17"/>
    <mergeCell ref="B18:C18"/>
    <mergeCell ref="D18:E18"/>
    <mergeCell ref="F18:G18"/>
    <mergeCell ref="A19:N19"/>
    <mergeCell ref="A20:I20"/>
    <mergeCell ref="A15:A18"/>
    <mergeCell ref="A6:B9"/>
    <mergeCell ref="A12:B13"/>
    <mergeCell ref="B16:C17"/>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7</vt:i4>
      </vt:variant>
    </vt:vector>
  </HeadingPairs>
  <TitlesOfParts>
    <vt:vector size="7" baseType="lpstr">
      <vt:lpstr>封面</vt:lpstr>
      <vt:lpstr>目录</vt:lpstr>
      <vt:lpstr>省级部门（单位）整体支出绩效自评表</vt:lpstr>
      <vt:lpstr>部门预算项目支出绩效自评结果汇总表</vt:lpstr>
      <vt:lpstr>全省法院业务费</vt:lpstr>
      <vt:lpstr>法庭运维费</vt:lpstr>
      <vt:lpstr>全省法院“两庭建设”资金</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J.</cp:lastModifiedBy>
  <dcterms:created xsi:type="dcterms:W3CDTF">2018-12-06T00:45:00Z</dcterms:created>
  <cp:lastPrinted>2020-03-13T02:25:00Z</cp:lastPrinted>
  <dcterms:modified xsi:type="dcterms:W3CDTF">2025-08-22T04:53:32Z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2052-12.1.0.22529</vt:lpwstr>
  </property>
  <property fmtid="{D5CDD505-2E9C-101B-9397-08002B2CF9AE}" pid="3" name="ICV">
    <vt:lpwstr>E91AE59857954104B80109C4EB0177C0_13</vt:lpwstr>
  </property>
</Properties>
</file>