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firstSheet="3" activeTab="6"/>
  </bookViews>
  <sheets>
    <sheet name="目录  " sheetId="6" r:id="rId1"/>
    <sheet name="整体支出绩效自评表" sheetId="9" r:id="rId2"/>
    <sheet name="部门预算项目支出绩效自评结果汇总表  " sheetId="7" r:id="rId3"/>
    <sheet name="业务费（本级）" sheetId="11" r:id="rId4"/>
    <sheet name="法庭运维费（本级）" sheetId="10" r:id="rId5"/>
    <sheet name="第一批“全省法院维修改造”项目" sheetId="13" r:id="rId6"/>
    <sheet name="全省法院“两庭建设”资金"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<sst xmlns="http://schemas.openxmlformats.org/spreadsheetml/2006/main" count="852" uniqueCount="238">
  <si>
    <t>2024年度省级预算执行情况绩效单位自评报表目录</t>
  </si>
  <si>
    <t>一、部门自评报告</t>
  </si>
  <si>
    <t>二、部门整体支出自评表</t>
  </si>
  <si>
    <t>三、部门预算项目支出绩效自评结果汇总表</t>
  </si>
  <si>
    <t xml:space="preserve">  1.业务费项目绩效自评表</t>
  </si>
  <si>
    <t xml:space="preserve">  2.法庭运维费项目绩效自评表</t>
  </si>
  <si>
    <t xml:space="preserve">  3.第一批“全省法院维修改造”项目</t>
  </si>
  <si>
    <t xml:space="preserve">  4.全省法院“两庭建设”资金</t>
  </si>
  <si>
    <t xml:space="preserve">部门整体支出绩效自评表
</t>
  </si>
  <si>
    <t>(2024年度)</t>
  </si>
  <si>
    <t>部门（单位）名称</t>
  </si>
  <si>
    <t>景泰县人民法院</t>
  </si>
  <si>
    <t>年初预算数</t>
  </si>
  <si>
    <t>全年预算数</t>
  </si>
  <si>
    <t>全年执行数</t>
  </si>
  <si>
    <t>执行率</t>
  </si>
  <si>
    <t>得分</t>
  </si>
  <si>
    <t>未完成原因分析</t>
  </si>
  <si>
    <t>整体支出规模(元)</t>
  </si>
  <si>
    <t>年度资金总额</t>
  </si>
  <si>
    <t>(一)基本支出</t>
  </si>
  <si>
    <t/>
  </si>
  <si>
    <t>1.人员经费</t>
  </si>
  <si>
    <t>100</t>
  </si>
  <si>
    <t>10</t>
  </si>
  <si>
    <t>2.公用经费</t>
  </si>
  <si>
    <t>94.92</t>
  </si>
  <si>
    <t>9.49</t>
  </si>
  <si>
    <t>(二)项目支出</t>
  </si>
  <si>
    <t>1.一般性项目</t>
  </si>
  <si>
    <t>2.重点项目</t>
  </si>
  <si>
    <t>预期目标</t>
  </si>
  <si>
    <t>合理合规使用各项经费，保障干警各项待遇，保障审判工作良好运转，保证当年案件审判优质高效完成，提高案件各项指标，确保各项工作顺利完成。</t>
  </si>
  <si>
    <t>实际完成情况</t>
  </si>
  <si>
    <t>各项经费使用合规，有效保障干警各项待遇，各项工作顺利完成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</si>
  <si>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</si>
  <si>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</si>
  <si>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</si>
  <si>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</si>
  <si>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</si>
  <si>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</si>
  <si>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</si>
  <si>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</si>
  <si>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</si>
  <si>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</si>
  <si>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</si>
  <si>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</si>
  <si>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</si>
  <si>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99.59</t>
  </si>
  <si>
    <t>%</t>
  </si>
  <si>
    <t>结转结余变动率</t>
  </si>
  <si>
    <t>&lt;=0%</t>
  </si>
  <si>
    <t>-100</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</si>
  <si>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</si>
  <si>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</si>
  <si>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</si>
  <si>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</si>
  <si>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</si>
  <si>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</si>
  <si>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</si>
  <si>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</si>
  <si>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</si>
  <si>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</si>
  <si>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</si>
  <si>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</si>
  <si>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</si>
  <si>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95.45</t>
  </si>
  <si>
    <t>重点工作管理</t>
  </si>
  <si>
    <t>重点工作管理制度健全性</t>
  </si>
  <si>
    <t>资产管理</t>
  </si>
  <si>
    <t>资产管理规范性</t>
  </si>
  <si>
    <t>履职效果</t>
  </si>
  <si>
    <t>部门履职目标</t>
  </si>
  <si>
    <t xml:space="preserve">数量指标-购置办案办公设备			</t>
  </si>
  <si>
    <t xml:space="preserve">质量指标-一审服判息诉率			</t>
  </si>
  <si>
    <t>&gt;=93%</t>
  </si>
  <si>
    <t>90</t>
  </si>
  <si>
    <t xml:space="preserve">质量指标-上诉案件发回重审率			</t>
  </si>
  <si>
    <t>&lt;4.2%</t>
  </si>
  <si>
    <t>1.46</t>
  </si>
  <si>
    <t xml:space="preserve">质量指标--采购设备质量验收合格率			</t>
  </si>
  <si>
    <t>&gt;=95%</t>
  </si>
  <si>
    <t xml:space="preserve">时效指标-法定审限内结案率			</t>
  </si>
  <si>
    <t>&gt;=96%</t>
  </si>
  <si>
    <t xml:space="preserve">时效指标-装备购置工作完成及时性			</t>
  </si>
  <si>
    <t>及时</t>
  </si>
  <si>
    <t xml:space="preserve">数量指标-刑事案件结案率			</t>
  </si>
  <si>
    <t>&gt;=90%</t>
  </si>
  <si>
    <t xml:space="preserve">数量指标-民事案件结案率			</t>
  </si>
  <si>
    <t>98.67</t>
  </si>
  <si>
    <t xml:space="preserve">数量指标-执行案件结案率			</t>
  </si>
  <si>
    <t>91.72</t>
  </si>
  <si>
    <t xml:space="preserve">数量指标-购置车辆数量			</t>
  </si>
  <si>
    <t>部门效果目标</t>
  </si>
  <si>
    <t xml:space="preserve">经济效益指标-执行标的到位率			</t>
  </si>
  <si>
    <t>&gt;=35%</t>
  </si>
  <si>
    <t>38.43</t>
  </si>
  <si>
    <t xml:space="preserve">社会效益指标1-一审案件调撤率			</t>
  </si>
  <si>
    <t>&gt;=70%</t>
  </si>
  <si>
    <t>74.62</t>
  </si>
  <si>
    <t xml:space="preserve">社会效益指标2-裁判文书上网率			</t>
  </si>
  <si>
    <t>&gt;=94%</t>
  </si>
  <si>
    <t>41.56</t>
  </si>
  <si>
    <t>社会影响</t>
  </si>
  <si>
    <t xml:space="preserve">单位获奖情况			</t>
  </si>
  <si>
    <t>有</t>
  </si>
  <si>
    <t xml:space="preserve">违法违纪情况			</t>
  </si>
  <si>
    <t>无</t>
  </si>
  <si>
    <t>服务对象满意度</t>
  </si>
  <si>
    <t xml:space="preserve">服务对象满意度-人民群众满意度			</t>
  </si>
  <si>
    <t>&gt;=85%</t>
  </si>
  <si>
    <t>能力建设</t>
  </si>
  <si>
    <t>长效管理</t>
  </si>
  <si>
    <t xml:space="preserve">中期规划建设完备程度			</t>
  </si>
  <si>
    <t>完备</t>
  </si>
  <si>
    <t>人力资源建设</t>
  </si>
  <si>
    <t xml:space="preserve">人员培训机制完备性			</t>
  </si>
  <si>
    <t>档案管理</t>
  </si>
  <si>
    <t xml:space="preserve">档案管理完备性			</t>
  </si>
  <si>
    <t>总分</t>
  </si>
  <si>
    <t>95.02</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</si>
  <si>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</si>
  <si>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</si>
  <si>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</si>
  <si>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</si>
  <si>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</si>
  <si>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</si>
  <si>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</si>
  <si>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</si>
  <si>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</si>
  <si>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</si>
  <si>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</si>
  <si>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</si>
  <si>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</si>
  <si>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</si>
  <si>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</si>
  <si>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</si>
  <si>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全省法院业务费</t>
  </si>
  <si>
    <t>甘肃省高级人民法院</t>
  </si>
  <si>
    <t>法庭运维费</t>
  </si>
  <si>
    <t>第一批“全省法院维修改造”项目</t>
  </si>
  <si>
    <t>全省法院“两庭建设”资金</t>
  </si>
  <si>
    <t>合计</t>
  </si>
  <si>
    <t>项目支出绩效自评表</t>
  </si>
  <si>
    <t>实施单位</t>
  </si>
  <si>
    <t>执行率(%)</t>
  </si>
  <si>
    <t>项目资金（元）</t>
  </si>
  <si>
    <t>年度资金总额：</t>
  </si>
  <si>
    <t>其中：财政拨款</t>
  </si>
  <si>
    <t>-</t>
  </si>
  <si>
    <t>0</t>
  </si>
  <si>
    <t>年度总体目标</t>
  </si>
  <si>
    <t>合理使用业务费，保障审判工作的良好运转，保证当年案件审判优质高效完成，提高案件执结率、结案率，确保受理、审判等工作顺利完成。</t>
  </si>
  <si>
    <t>合理的使用业务费，有效保障审判工作的良好运转，当年案件审判优质高效完成，提高案件执结率、结案率，确保受理、审判等工作顺利完成。</t>
  </si>
  <si>
    <t>年度指标</t>
  </si>
  <si>
    <t>绩效指标</t>
  </si>
  <si>
    <t>成本指标</t>
  </si>
  <si>
    <t>经济成本指标</t>
  </si>
  <si>
    <t>成本控制情况</t>
  </si>
  <si>
    <t>在预算范围内</t>
  </si>
  <si>
    <t>产出指标</t>
  </si>
  <si>
    <t>数量指标</t>
  </si>
  <si>
    <t>民商事案件结案率</t>
  </si>
  <si>
    <t>维修维修工作完成率</t>
  </si>
  <si>
    <t>&gt;=100%</t>
  </si>
  <si>
    <t>行政案件结案率</t>
  </si>
  <si>
    <t>执行案件结案率</t>
  </si>
  <si>
    <t>质量指标</t>
  </si>
  <si>
    <t>当庭裁判率</t>
  </si>
  <si>
    <t>&gt;=30%</t>
  </si>
  <si>
    <t>年初指标设置不合理</t>
  </si>
  <si>
    <t>维修维护合格率</t>
  </si>
  <si>
    <t>一审案件陪审率</t>
  </si>
  <si>
    <t>&gt;=80%</t>
  </si>
  <si>
    <t>执行案件执结率</t>
  </si>
  <si>
    <t>时效指标</t>
  </si>
  <si>
    <t>法定审限内结案率</t>
  </si>
  <si>
    <t>受理案件及时性</t>
  </si>
  <si>
    <t>维护维修及时性</t>
  </si>
  <si>
    <t>效益指标</t>
  </si>
  <si>
    <t>经济效益指标</t>
  </si>
  <si>
    <t>挽回群众经济损失效果</t>
  </si>
  <si>
    <t>有明显效果</t>
  </si>
  <si>
    <t>社会效益指标</t>
  </si>
  <si>
    <t>保障社会公平正义有效性</t>
  </si>
  <si>
    <t>有效</t>
  </si>
  <si>
    <t>民事案件调解撤诉率</t>
  </si>
  <si>
    <t>&gt;=60%</t>
  </si>
  <si>
    <t>生态效益指标</t>
  </si>
  <si>
    <t>打击生态犯罪，维护生态秩序</t>
  </si>
  <si>
    <t>有效维护</t>
  </si>
  <si>
    <t>满意度指标</t>
  </si>
  <si>
    <t>服务对象满意度指标</t>
  </si>
  <si>
    <t>人民群众满意度</t>
  </si>
  <si>
    <t>保障上沙沃法庭和喜泉法庭案件审判工作能够顺利开展，工作环境得到优化，后勤保障能力得到提升，确保2024年我院法庭工作正常运行。</t>
  </si>
  <si>
    <t>有效保障上沙沃法庭和喜泉法庭案件审判工作能够顺利开展，工作环境得到优化，后勤保障能力得到提升，确保2024年我院法庭工作正常运行。</t>
  </si>
  <si>
    <t>保障法庭个数</t>
  </si>
  <si>
    <t>=2个</t>
  </si>
  <si>
    <t>2</t>
  </si>
  <si>
    <t>个</t>
  </si>
  <si>
    <t>法庭设备设施运行维护完成率</t>
  </si>
  <si>
    <t>=95%</t>
  </si>
  <si>
    <t>法庭水电暖保障工作完成率</t>
  </si>
  <si>
    <t>安防系统稳定率</t>
  </si>
  <si>
    <t>95</t>
  </si>
  <si>
    <t>法庭日常运转稳定率</t>
  </si>
  <si>
    <t>设备设施完好率</t>
  </si>
  <si>
    <t>维修维护验收合格率</t>
  </si>
  <si>
    <t>设备设施维修及时性</t>
  </si>
  <si>
    <t>提升审判环境整洁性</t>
  </si>
  <si>
    <t>提升</t>
  </si>
  <si>
    <t>有效保障审判服务</t>
  </si>
  <si>
    <t>有效保障</t>
  </si>
  <si>
    <t>派出法庭工作人员满意度</t>
  </si>
  <si>
    <t>95.5</t>
  </si>
  <si>
    <t>完成维修改造项目，合理有效使用资金。</t>
  </si>
  <si>
    <t>生态成本指标</t>
  </si>
  <si>
    <t>保护生态环境</t>
  </si>
  <si>
    <t>保护</t>
  </si>
  <si>
    <t>维修维护验收通过率</t>
  </si>
  <si>
    <t>维修维护及时性</t>
  </si>
  <si>
    <t>改善基层法庭办案条件</t>
  </si>
  <si>
    <t>有效改善</t>
  </si>
  <si>
    <t>工作人员满意度</t>
  </si>
  <si>
    <t>94.67</t>
  </si>
  <si>
    <t>年中下达“两庭建设”资金，项目资金已全部到位</t>
  </si>
  <si>
    <t>按时完成全省法院“两庭建设”项目</t>
  </si>
  <si>
    <t>年度采购车辆数量</t>
  </si>
  <si>
    <t>=1辆</t>
  </si>
  <si>
    <t>1</t>
  </si>
  <si>
    <t>辆</t>
  </si>
  <si>
    <t>刑事案件结案率</t>
  </si>
  <si>
    <t>采购验收合格率</t>
  </si>
  <si>
    <t>裁判文书应上尽上率</t>
  </si>
  <si>
    <t>&gt;=40%</t>
  </si>
  <si>
    <t>54.83</t>
  </si>
  <si>
    <t>法院工作人员满意度</t>
  </si>
  <si>
    <t>90.57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</si>
</sst>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105">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 xfId="3" applyFont="1" applyFill="1" applyBorder="1" applyAlignment="1">
      <alignment horizontal="center" vertical="center"/>
    </xf>
    <xf numFmtId="0" fontId="6" fillId="0" borderId="1" xfId="0" applyFont="1" applyFill="1" applyBorder="1" applyAlignment="1">
      <alignment horizontal="center" vertical="center"/>
    </xf>
    <xf numFmtId="9" fontId="0" fillId="0" borderId="1" xfId="3" applyFont="1" applyBorder="1" applyAlignment="1">
      <alignment horizontal="center" vertical="center"/>
    </xf>
    <xf numFmtId="0" fontId="0" fillId="0" borderId="1" xfId="0" applyBorder="1">
      <alignment vertical="center"/>
    </xf>
    <xf numFmtId="9" fontId="0" fillId="0" borderId="1" xfId="0" applyNumberFormat="1" applyBorder="1" applyAlignment="1">
      <alignment horizontal="center" vertical="center"/>
    </xf>
    <xf numFmtId="0" fontId="8"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2" fillId="0" borderId="1"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3" fillId="0" borderId="0" xfId="0" applyFont="1" applyFill="1" applyBorder="1" applyAlignment="1">
      <alignment horizontal="left" vertical="top" wrapText="1" indent="3"/>
    </xf>
    <xf numFmtId="0" fontId="11" fillId="0" borderId="7" xfId="0" applyFont="1" applyFill="1" applyBorder="1" applyAlignment="1">
      <alignment horizontal="center" wrapText="1"/>
    </xf>
    <xf numFmtId="0" fontId="12" fillId="0" borderId="1"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5" xfId="0" applyNumberFormat="1" applyFont="1" applyFill="1" applyBorder="1" applyAlignment="1">
      <alignment horizontal="center" vertical="center" wrapText="1"/>
    </xf>
    <xf numFmtId="10" fontId="12" fillId="0" borderId="7"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0" fontId="10" fillId="0" borderId="7" xfId="0" applyFont="1" applyFill="1" applyBorder="1" applyAlignment="1">
      <alignment horizontal="left" vertical="top"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12" fillId="0" borderId="0" xfId="0" applyFont="1" applyFill="1" applyBorder="1" applyAlignment="1">
      <alignment horizontal="center" vertical="center"/>
    </xf>
    <xf numFmtId="43" fontId="11" fillId="0" borderId="0" xfId="0" applyNumberFormat="1" applyFont="1" applyFill="1" applyBorder="1" applyAlignment="1">
      <alignment horizontal="center" vertical="center"/>
    </xf>
    <xf numFmtId="43" fontId="8" fillId="0" borderId="0" xfId="0" applyNumberFormat="1" applyFont="1" applyFill="1" applyBorder="1" applyAlignment="1">
      <alignment horizontal="left" vertical="top"/>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0" fillId="0" borderId="0" xfId="0" applyFont="1" applyFill="1" applyBorder="1" applyAlignment="1">
      <alignment horizontal="left" vertical="top" wrapText="1"/>
    </xf>
    <xf numFmtId="0" fontId="14"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5" sqref="A5"/>
    </sheetView>
  </sheetViews>
  <sheetFormatPr defaultColWidth="9" defaultRowHeight="14.4"/>
  <cols>
    <col min="1" max="1" width="81.6296296296296" customWidth="1"/>
  </cols>
  <sheetData>
    <row r="1" spans="1:1">
      <c r="A1" s="101"/>
    </row>
    <row r="2" ht="40.5" customHeight="1" spans="1:1">
      <c r="A2" s="102" t="s">
        <v>0</v>
      </c>
    </row>
    <row r="3" ht="19.5" customHeight="1" spans="1:1">
      <c r="A3" s="101"/>
    </row>
    <row r="4" s="100" customFormat="1" ht="30.75" customHeight="1" spans="1:1">
      <c r="A4" s="103" t="s">
        <v>1</v>
      </c>
    </row>
    <row r="5" s="100" customFormat="1" ht="30.75" customHeight="1" spans="1:1">
      <c r="A5" s="103" t="s">
        <v>2</v>
      </c>
    </row>
    <row r="6" s="100" customFormat="1" ht="30.75" customHeight="1" spans="1:1">
      <c r="A6" s="103" t="s">
        <v>3</v>
      </c>
    </row>
    <row r="7" s="100" customFormat="1" ht="30.75" customHeight="1" spans="1:1">
      <c r="A7" s="104" t="s">
        <v>4</v>
      </c>
    </row>
    <row r="8" s="100" customFormat="1" ht="30.75" customHeight="1" spans="1:1">
      <c r="A8" s="104" t="s">
        <v>5</v>
      </c>
    </row>
    <row r="9" s="100" customFormat="1" ht="30.75" customHeight="1" spans="1:1">
      <c r="A9" s="104" t="s">
        <v>6</v>
      </c>
    </row>
    <row r="10" s="100" customFormat="1" ht="30.75" customHeight="1" spans="1:1">
      <c r="A10" s="104" t="s">
        <v>7</v>
      </c>
    </row>
    <row r="11" spans="1:1">
      <c r="A11" s="101"/>
    </row>
    <row r="12" spans="1:1">
      <c r="A12" s="101"/>
    </row>
  </sheetData>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9"/>
  <sheetViews>
    <sheetView topLeftCell="A55" workbookViewId="0">
      <selection activeCell="Q1" sqref="Q$1:S$1048576"/>
    </sheetView>
  </sheetViews>
  <sheetFormatPr defaultColWidth="9" defaultRowHeight="13.2"/>
  <cols>
    <col min="1" max="1" width="9.22222222222222" style="49" customWidth="1"/>
    <col min="2" max="2" width="8.77777777777778" style="49" customWidth="1"/>
    <col min="3" max="3" width="3.33333333333333" style="49" customWidth="1"/>
    <col min="4" max="4" width="5.66666666666667" style="49" customWidth="1"/>
    <col min="5" max="5" width="14.7777777777778" style="49" customWidth="1"/>
    <col min="6" max="6" width="8" style="49" customWidth="1"/>
    <col min="7" max="7" width="8.88888888888889" style="49" customWidth="1"/>
    <col min="8" max="8" width="7.77777777777778" style="49" customWidth="1"/>
    <col min="9" max="9" width="2.22222222222222" style="49" customWidth="1"/>
    <col min="10" max="10" width="12.6666666666667" style="49" customWidth="1"/>
    <col min="11" max="11" width="17" style="49" customWidth="1"/>
    <col min="12" max="12" width="8" style="49" customWidth="1"/>
    <col min="13" max="13" width="11" style="49" customWidth="1"/>
    <col min="14" max="14" width="10.5555555555556" style="49" customWidth="1"/>
    <col min="15" max="15" width="22.8888888888889" style="49" customWidth="1"/>
    <col min="16" max="16" width="21.4444444444444" style="49" customWidth="1"/>
    <col min="17" max="17" width="11.5555555555556" style="49" customWidth="1"/>
    <col min="18" max="16384" width="9" style="49"/>
  </cols>
  <sheetData>
    <row r="1" ht="52.05" customHeight="1" spans="1:18">
      <c r="A1" s="50" t="s">
        <v>8</v>
      </c>
      <c r="B1" s="50"/>
      <c r="C1" s="50"/>
      <c r="D1" s="50"/>
      <c r="E1" s="50"/>
      <c r="F1" s="50"/>
      <c r="G1" s="50"/>
      <c r="H1" s="50"/>
      <c r="I1" s="50"/>
      <c r="J1" s="50"/>
      <c r="K1" s="50"/>
      <c r="L1" s="50"/>
      <c r="M1" s="50"/>
      <c r="N1" s="50"/>
      <c r="O1" s="50"/>
      <c r="P1" s="50"/>
      <c r="Q1" s="89"/>
      <c r="R1" s="90"/>
    </row>
    <row r="2" ht="14.25" customHeight="1" spans="1:18">
      <c r="A2" s="51" t="s">
        <v>9</v>
      </c>
      <c r="B2" s="51"/>
      <c r="C2" s="51"/>
      <c r="D2" s="51"/>
      <c r="E2" s="51"/>
      <c r="F2" s="51"/>
      <c r="G2" s="51"/>
      <c r="H2" s="51"/>
      <c r="I2" s="51"/>
      <c r="J2" s="51"/>
      <c r="K2" s="51"/>
      <c r="L2" s="51"/>
      <c r="M2" s="51"/>
      <c r="N2" s="51"/>
      <c r="O2" s="51"/>
      <c r="P2" s="51"/>
      <c r="Q2" s="91"/>
      <c r="R2" s="90"/>
    </row>
    <row r="3" ht="14.25" customHeight="1" spans="1:18">
      <c r="A3" s="52" t="s">
        <v>10</v>
      </c>
      <c r="B3" s="52"/>
      <c r="C3" s="53" t="s">
        <v>11</v>
      </c>
      <c r="D3" s="54"/>
      <c r="E3" s="54"/>
      <c r="F3" s="54"/>
      <c r="G3" s="54"/>
      <c r="H3" s="54"/>
      <c r="I3" s="54"/>
      <c r="J3" s="54"/>
      <c r="K3" s="54"/>
      <c r="L3" s="54"/>
      <c r="M3" s="54"/>
      <c r="N3" s="54"/>
      <c r="O3" s="54"/>
      <c r="P3" s="72"/>
      <c r="Q3" s="92"/>
      <c r="R3" s="90"/>
    </row>
    <row r="4" ht="14.25" customHeight="1" spans="1:18">
      <c r="A4" s="52"/>
      <c r="B4" s="52"/>
      <c r="C4" s="55"/>
      <c r="D4" s="55"/>
      <c r="E4" s="55"/>
      <c r="F4" s="52" t="s">
        <v>12</v>
      </c>
      <c r="G4" s="52"/>
      <c r="H4" s="52"/>
      <c r="I4" s="56" t="s">
        <v>13</v>
      </c>
      <c r="J4" s="57"/>
      <c r="K4" s="56" t="s">
        <v>14</v>
      </c>
      <c r="L4" s="57"/>
      <c r="M4" s="56" t="s">
        <v>15</v>
      </c>
      <c r="N4" s="57"/>
      <c r="O4" s="73" t="s">
        <v>16</v>
      </c>
      <c r="P4" s="73" t="s">
        <v>17</v>
      </c>
      <c r="Q4" s="93"/>
      <c r="R4" s="90"/>
    </row>
    <row r="5" ht="28.05" customHeight="1" spans="1:19">
      <c r="A5" s="56" t="s">
        <v>18</v>
      </c>
      <c r="B5" s="57"/>
      <c r="C5" s="52" t="s">
        <v>19</v>
      </c>
      <c r="D5" s="52"/>
      <c r="E5" s="52"/>
      <c r="F5" s="58">
        <v>22093784.64</v>
      </c>
      <c r="G5" s="59"/>
      <c r="H5" s="59"/>
      <c r="I5" s="74">
        <v>25864908.72</v>
      </c>
      <c r="J5" s="75"/>
      <c r="K5" s="74">
        <v>25759208.72</v>
      </c>
      <c r="L5" s="75"/>
      <c r="M5" s="56">
        <v>99.59</v>
      </c>
      <c r="N5" s="57"/>
      <c r="O5" s="76">
        <v>9.96</v>
      </c>
      <c r="P5" s="76"/>
      <c r="Q5" s="94"/>
      <c r="R5" s="95"/>
      <c r="S5" s="95"/>
    </row>
    <row r="6" ht="28.05" customHeight="1" spans="1:19">
      <c r="A6" s="56" t="s">
        <v>18</v>
      </c>
      <c r="B6" s="57"/>
      <c r="C6" s="52" t="s">
        <v>20</v>
      </c>
      <c r="D6" s="52"/>
      <c r="E6" s="52"/>
      <c r="F6" s="58">
        <v>16910700</v>
      </c>
      <c r="G6" s="59"/>
      <c r="H6" s="59"/>
      <c r="I6" s="74">
        <v>17104908.72</v>
      </c>
      <c r="J6" s="75"/>
      <c r="K6" s="74">
        <v>16999208.72</v>
      </c>
      <c r="L6" s="75"/>
      <c r="M6" s="56">
        <v>99.38</v>
      </c>
      <c r="N6" s="57"/>
      <c r="O6" s="76">
        <v>9.94</v>
      </c>
      <c r="P6" s="76" t="s">
        <v>21</v>
      </c>
      <c r="Q6" s="94"/>
      <c r="R6" s="95"/>
      <c r="S6" s="95"/>
    </row>
    <row r="7" ht="28.05" customHeight="1" spans="1:19">
      <c r="A7" s="56" t="s">
        <v>18</v>
      </c>
      <c r="B7" s="57"/>
      <c r="C7" s="52" t="s">
        <v>22</v>
      </c>
      <c r="D7" s="52"/>
      <c r="E7" s="52"/>
      <c r="F7" s="58">
        <v>14829600</v>
      </c>
      <c r="G7" s="59"/>
      <c r="H7" s="59"/>
      <c r="I7" s="74">
        <v>15023808.72</v>
      </c>
      <c r="J7" s="75"/>
      <c r="K7" s="74">
        <v>15023808.72</v>
      </c>
      <c r="L7" s="75"/>
      <c r="M7" s="56" t="s">
        <v>23</v>
      </c>
      <c r="N7" s="57"/>
      <c r="O7" s="76" t="s">
        <v>24</v>
      </c>
      <c r="P7" s="76" t="s">
        <v>21</v>
      </c>
      <c r="Q7" s="94"/>
      <c r="R7" s="95"/>
      <c r="S7" s="95"/>
    </row>
    <row r="8" ht="28.05" customHeight="1" spans="1:19">
      <c r="A8" s="56" t="s">
        <v>18</v>
      </c>
      <c r="B8" s="57"/>
      <c r="C8" s="52" t="s">
        <v>25</v>
      </c>
      <c r="D8" s="52"/>
      <c r="E8" s="52"/>
      <c r="F8" s="58">
        <v>2081100</v>
      </c>
      <c r="G8" s="59"/>
      <c r="H8" s="59"/>
      <c r="I8" s="74">
        <v>2081100</v>
      </c>
      <c r="J8" s="75"/>
      <c r="K8" s="74">
        <v>1975400</v>
      </c>
      <c r="L8" s="75"/>
      <c r="M8" s="56" t="s">
        <v>26</v>
      </c>
      <c r="N8" s="57"/>
      <c r="O8" s="76" t="s">
        <v>27</v>
      </c>
      <c r="P8" s="76" t="s">
        <v>21</v>
      </c>
      <c r="Q8" s="94"/>
      <c r="R8" s="95"/>
      <c r="S8" s="95"/>
    </row>
    <row r="9" ht="28.05" customHeight="1" spans="1:19">
      <c r="A9" s="56" t="s">
        <v>18</v>
      </c>
      <c r="B9" s="57"/>
      <c r="C9" s="52" t="s">
        <v>28</v>
      </c>
      <c r="D9" s="52"/>
      <c r="E9" s="52"/>
      <c r="F9" s="58">
        <v>5183084.64</v>
      </c>
      <c r="G9" s="59"/>
      <c r="H9" s="59"/>
      <c r="I9" s="74">
        <v>8760000</v>
      </c>
      <c r="J9" s="75"/>
      <c r="K9" s="74">
        <v>8760000</v>
      </c>
      <c r="L9" s="75"/>
      <c r="M9" s="56" t="s">
        <v>23</v>
      </c>
      <c r="N9" s="57"/>
      <c r="O9" s="76" t="s">
        <v>24</v>
      </c>
      <c r="P9" s="76" t="s">
        <v>21</v>
      </c>
      <c r="Q9" s="94"/>
      <c r="R9" s="95"/>
      <c r="S9" s="95"/>
    </row>
    <row r="10" ht="28.05" customHeight="1" spans="1:19">
      <c r="A10" s="56" t="s">
        <v>18</v>
      </c>
      <c r="B10" s="57"/>
      <c r="C10" s="52" t="s">
        <v>29</v>
      </c>
      <c r="D10" s="52"/>
      <c r="E10" s="52"/>
      <c r="F10" s="58">
        <v>2310000</v>
      </c>
      <c r="G10" s="59"/>
      <c r="H10" s="59"/>
      <c r="I10" s="74">
        <v>5610000</v>
      </c>
      <c r="J10" s="75"/>
      <c r="K10" s="74">
        <v>5610000</v>
      </c>
      <c r="L10" s="75"/>
      <c r="M10" s="56" t="s">
        <v>23</v>
      </c>
      <c r="N10" s="57"/>
      <c r="O10" s="76" t="s">
        <v>24</v>
      </c>
      <c r="P10" s="76" t="s">
        <v>21</v>
      </c>
      <c r="Q10" s="94"/>
      <c r="R10" s="95"/>
      <c r="S10" s="95"/>
    </row>
    <row r="11" ht="28.05" customHeight="1" spans="1:19">
      <c r="A11" s="56" t="s">
        <v>18</v>
      </c>
      <c r="B11" s="57"/>
      <c r="C11" s="52" t="s">
        <v>30</v>
      </c>
      <c r="D11" s="52"/>
      <c r="E11" s="52"/>
      <c r="F11" s="58">
        <v>2873084.64</v>
      </c>
      <c r="G11" s="59"/>
      <c r="H11" s="59"/>
      <c r="I11" s="74">
        <v>3150000</v>
      </c>
      <c r="J11" s="75"/>
      <c r="K11" s="74">
        <v>3150000</v>
      </c>
      <c r="L11" s="75"/>
      <c r="M11" s="56" t="s">
        <v>23</v>
      </c>
      <c r="N11" s="57"/>
      <c r="O11" s="76" t="s">
        <v>24</v>
      </c>
      <c r="P11" s="76" t="s">
        <v>21</v>
      </c>
      <c r="Q11" s="94"/>
      <c r="R11" s="95"/>
      <c r="S11" s="95"/>
    </row>
    <row r="12" ht="0.6" hidden="1" customHeight="1" spans="1:17">
      <c r="A12" s="56"/>
      <c r="B12" s="60"/>
      <c r="C12" s="60"/>
      <c r="D12" s="60"/>
      <c r="E12" s="60"/>
      <c r="F12" s="60"/>
      <c r="G12" s="60"/>
      <c r="H12" s="60"/>
      <c r="I12" s="60"/>
      <c r="J12" s="60"/>
      <c r="K12" s="60"/>
      <c r="L12" s="60"/>
      <c r="M12" s="60"/>
      <c r="N12" s="60"/>
      <c r="O12" s="60"/>
      <c r="P12" s="57"/>
      <c r="Q12" s="96"/>
    </row>
    <row r="13" ht="16.05" customHeight="1" spans="1:17">
      <c r="A13" s="52" t="s">
        <v>31</v>
      </c>
      <c r="B13" s="52"/>
      <c r="C13" s="52" t="s">
        <v>32</v>
      </c>
      <c r="D13" s="52"/>
      <c r="E13" s="52"/>
      <c r="F13" s="52"/>
      <c r="G13" s="52"/>
      <c r="H13" s="52"/>
      <c r="I13" s="52"/>
      <c r="J13" s="52"/>
      <c r="K13" s="52"/>
      <c r="L13" s="52"/>
      <c r="M13" s="52"/>
      <c r="N13" s="52"/>
      <c r="O13" s="52"/>
      <c r="P13" s="52"/>
      <c r="Q13" s="96"/>
    </row>
    <row r="14" ht="16.05" customHeight="1" spans="1:17">
      <c r="A14" s="52" t="s">
        <v>33</v>
      </c>
      <c r="B14" s="52"/>
      <c r="C14" s="52" t="s">
        <v>34</v>
      </c>
      <c r="D14" s="52"/>
      <c r="E14" s="52"/>
      <c r="F14" s="52"/>
      <c r="G14" s="52"/>
      <c r="H14" s="52"/>
      <c r="I14" s="52"/>
      <c r="J14" s="52"/>
      <c r="K14" s="52"/>
      <c r="L14" s="52"/>
      <c r="M14" s="52"/>
      <c r="N14" s="52"/>
      <c r="O14" s="52"/>
      <c r="P14" s="52"/>
      <c r="Q14" s="96"/>
    </row>
    <row r="15" ht="16.05" customHeight="1" spans="1:17">
      <c r="A15" s="56" t="s">
        <v>35</v>
      </c>
      <c r="B15" s="60"/>
      <c r="C15" s="60"/>
      <c r="D15" s="60"/>
      <c r="E15" s="60"/>
      <c r="F15" s="57"/>
      <c r="G15" s="61" t="s">
        <v>36</v>
      </c>
      <c r="H15" s="62"/>
      <c r="I15" s="77"/>
      <c r="J15" s="78" t="s">
        <v>37</v>
      </c>
      <c r="K15" s="78" t="s">
        <v>38</v>
      </c>
      <c r="L15" s="78" t="s">
        <v>39</v>
      </c>
      <c r="M15" s="78" t="s">
        <v>40</v>
      </c>
      <c r="N15" s="78" t="s">
        <v>16</v>
      </c>
      <c r="O15" s="61" t="s">
        <v>17</v>
      </c>
      <c r="P15" s="77"/>
      <c r="Q15" s="96"/>
    </row>
    <row r="16" ht="25.05" customHeight="1" spans="1:18">
      <c r="A16" s="52" t="s">
        <v>41</v>
      </c>
      <c r="B16" s="52" t="s">
        <v>42</v>
      </c>
      <c r="C16" s="52"/>
      <c r="D16" s="52"/>
      <c r="E16" s="52" t="s">
        <v>43</v>
      </c>
      <c r="F16" s="52"/>
      <c r="G16" s="63"/>
      <c r="H16" s="64"/>
      <c r="I16" s="79"/>
      <c r="J16" s="80"/>
      <c r="K16" s="80"/>
      <c r="L16" s="80"/>
      <c r="M16" s="80"/>
      <c r="N16" s="80"/>
      <c r="O16" s="63"/>
      <c r="P16" s="79"/>
      <c r="Q16" s="96"/>
      <c r="R16" s="90"/>
    </row>
    <row r="17" ht="51.6" customHeight="1" spans="1:18">
      <c r="A17" s="59" t="s">
        <v>44</v>
      </c>
      <c r="B17" s="65" t="s">
        <v>45</v>
      </c>
      <c r="C17" s="65"/>
      <c r="D17" s="65"/>
      <c r="E17" s="65" t="s">
        <v>46</v>
      </c>
      <c r="F17" s="65"/>
      <c r="G17" s="66" t="s">
        <v>47</v>
      </c>
      <c r="H17" s="66"/>
      <c r="I17" s="66"/>
      <c r="J17" s="65" t="s">
        <v>48</v>
      </c>
      <c r="K17" s="65" t="s">
        <v>49</v>
      </c>
      <c r="L17" s="81">
        <v>2</v>
      </c>
      <c r="M17" s="82">
        <v>0.9959</v>
      </c>
      <c r="N17" s="81">
        <v>2</v>
      </c>
      <c r="O17" s="67" t="s">
        <v>21</v>
      </c>
      <c r="P17" s="83"/>
      <c r="Q17" s="97"/>
      <c r="R17" s="90"/>
    </row>
    <row r="18" ht="51.6" customHeight="1" spans="1:18">
      <c r="A18" s="59" t="s">
        <v>44</v>
      </c>
      <c r="B18" s="65" t="s">
        <v>45</v>
      </c>
      <c r="C18" s="65"/>
      <c r="D18" s="65"/>
      <c r="E18" s="65" t="s">
        <v>50</v>
      </c>
      <c r="F18" s="65"/>
      <c r="G18" s="66" t="s">
        <v>51</v>
      </c>
      <c r="H18" s="66"/>
      <c r="I18" s="66"/>
      <c r="J18" s="65" t="s">
        <v>52</v>
      </c>
      <c r="K18" s="65" t="s">
        <v>49</v>
      </c>
      <c r="L18" s="81">
        <v>2</v>
      </c>
      <c r="M18" s="84">
        <v>1</v>
      </c>
      <c r="N18" s="81">
        <v>2</v>
      </c>
      <c r="O18" s="67" t="s">
        <v>21</v>
      </c>
      <c r="P18" s="83"/>
      <c r="Q18" s="97"/>
      <c r="R18" s="90"/>
    </row>
    <row r="19" ht="51.6" customHeight="1" spans="1:18">
      <c r="A19" s="59" t="s">
        <v>44</v>
      </c>
      <c r="B19" s="65" t="s">
        <v>45</v>
      </c>
      <c r="C19" s="65"/>
      <c r="D19" s="65"/>
      <c r="E19" s="65" t="s">
        <v>53</v>
      </c>
      <c r="F19" s="65"/>
      <c r="G19" s="66" t="s">
        <v>54</v>
      </c>
      <c r="H19" s="66"/>
      <c r="I19" s="66"/>
      <c r="J19" s="65" t="s">
        <v>23</v>
      </c>
      <c r="K19" s="65" t="s">
        <v>49</v>
      </c>
      <c r="L19" s="81">
        <v>2</v>
      </c>
      <c r="M19" s="82">
        <v>1</v>
      </c>
      <c r="N19" s="81">
        <v>2</v>
      </c>
      <c r="O19" s="67" t="s">
        <v>21</v>
      </c>
      <c r="P19" s="83"/>
      <c r="Q19" s="97"/>
      <c r="R19" s="90"/>
    </row>
    <row r="20" ht="51.6" customHeight="1" spans="1:18">
      <c r="A20" s="59" t="s">
        <v>44</v>
      </c>
      <c r="B20" s="65" t="s">
        <v>45</v>
      </c>
      <c r="C20" s="65"/>
      <c r="D20" s="65"/>
      <c r="E20" s="65" t="s">
        <v>55</v>
      </c>
      <c r="F20" s="65"/>
      <c r="G20" s="66" t="s">
        <v>54</v>
      </c>
      <c r="H20" s="66"/>
      <c r="I20" s="66"/>
      <c r="J20" s="65" t="s">
        <v>23</v>
      </c>
      <c r="K20" s="65" t="s">
        <v>49</v>
      </c>
      <c r="L20" s="81">
        <v>2</v>
      </c>
      <c r="M20" s="82">
        <v>1</v>
      </c>
      <c r="N20" s="81">
        <v>2</v>
      </c>
      <c r="O20" s="67" t="s">
        <v>21</v>
      </c>
      <c r="P20" s="83"/>
      <c r="Q20" s="97"/>
      <c r="R20" s="90"/>
    </row>
    <row r="21" ht="51.6" customHeight="1" spans="1:18">
      <c r="A21" s="59" t="s">
        <v>44</v>
      </c>
      <c r="B21" s="65" t="s">
        <v>56</v>
      </c>
      <c r="C21" s="65"/>
      <c r="D21" s="65"/>
      <c r="E21" s="65" t="s">
        <v>57</v>
      </c>
      <c r="F21" s="65"/>
      <c r="G21" s="66" t="s">
        <v>58</v>
      </c>
      <c r="H21" s="66"/>
      <c r="I21" s="66"/>
      <c r="J21" s="65" t="s">
        <v>59</v>
      </c>
      <c r="K21" s="65" t="s">
        <v>21</v>
      </c>
      <c r="L21" s="81">
        <v>2</v>
      </c>
      <c r="M21" s="81">
        <v>100</v>
      </c>
      <c r="N21" s="81">
        <v>1.8</v>
      </c>
      <c r="O21" s="67" t="s">
        <v>21</v>
      </c>
      <c r="P21" s="83"/>
      <c r="Q21" s="97"/>
      <c r="R21" s="90"/>
    </row>
    <row r="22" ht="51.6" customHeight="1" spans="1:18">
      <c r="A22" s="59" t="s">
        <v>44</v>
      </c>
      <c r="B22" s="65" t="s">
        <v>56</v>
      </c>
      <c r="C22" s="65"/>
      <c r="D22" s="65"/>
      <c r="E22" s="65" t="s">
        <v>60</v>
      </c>
      <c r="F22" s="65"/>
      <c r="G22" s="66" t="s">
        <v>61</v>
      </c>
      <c r="H22" s="66"/>
      <c r="I22" s="66"/>
      <c r="J22" s="65" t="s">
        <v>59</v>
      </c>
      <c r="K22" s="65" t="s">
        <v>21</v>
      </c>
      <c r="L22" s="81">
        <v>2</v>
      </c>
      <c r="M22" s="81">
        <v>100</v>
      </c>
      <c r="N22" s="81">
        <v>1.8</v>
      </c>
      <c r="O22" s="67" t="s">
        <v>21</v>
      </c>
      <c r="P22" s="83"/>
      <c r="Q22" s="97"/>
      <c r="R22" s="90"/>
    </row>
    <row r="23" ht="51.6" customHeight="1" spans="1:18">
      <c r="A23" s="59" t="s">
        <v>44</v>
      </c>
      <c r="B23" s="65" t="s">
        <v>62</v>
      </c>
      <c r="C23" s="65"/>
      <c r="D23" s="65"/>
      <c r="E23" s="65" t="s">
        <v>63</v>
      </c>
      <c r="F23" s="65"/>
      <c r="G23" s="66" t="s">
        <v>61</v>
      </c>
      <c r="H23" s="66"/>
      <c r="I23" s="66"/>
      <c r="J23" s="65" t="s">
        <v>59</v>
      </c>
      <c r="K23" s="65" t="s">
        <v>21</v>
      </c>
      <c r="L23" s="81">
        <v>2</v>
      </c>
      <c r="M23" s="81">
        <v>100</v>
      </c>
      <c r="N23" s="81">
        <v>1.8</v>
      </c>
      <c r="O23" s="67" t="s">
        <v>21</v>
      </c>
      <c r="P23" s="83"/>
      <c r="Q23" s="97"/>
      <c r="R23" s="90"/>
    </row>
    <row r="24" ht="51.6" customHeight="1" spans="1:18">
      <c r="A24" s="59" t="s">
        <v>44</v>
      </c>
      <c r="B24" s="65" t="s">
        <v>64</v>
      </c>
      <c r="C24" s="65"/>
      <c r="D24" s="65"/>
      <c r="E24" s="65" t="s">
        <v>65</v>
      </c>
      <c r="F24" s="65"/>
      <c r="G24" s="66" t="s">
        <v>54</v>
      </c>
      <c r="H24" s="66"/>
      <c r="I24" s="66"/>
      <c r="J24" s="65" t="s">
        <v>66</v>
      </c>
      <c r="K24" s="65" t="s">
        <v>49</v>
      </c>
      <c r="L24" s="81">
        <v>2</v>
      </c>
      <c r="M24" s="82">
        <v>1</v>
      </c>
      <c r="N24" s="81">
        <v>2</v>
      </c>
      <c r="O24" s="67" t="s">
        <v>21</v>
      </c>
      <c r="P24" s="83"/>
      <c r="Q24" s="97"/>
      <c r="R24" s="90"/>
    </row>
    <row r="25" ht="51.6" customHeight="1" spans="1:18">
      <c r="A25" s="59" t="s">
        <v>44</v>
      </c>
      <c r="B25" s="65" t="s">
        <v>67</v>
      </c>
      <c r="C25" s="65"/>
      <c r="D25" s="65"/>
      <c r="E25" s="65" t="s">
        <v>68</v>
      </c>
      <c r="F25" s="65"/>
      <c r="G25" s="66" t="s">
        <v>58</v>
      </c>
      <c r="H25" s="66"/>
      <c r="I25" s="66"/>
      <c r="J25" s="65" t="s">
        <v>59</v>
      </c>
      <c r="K25" s="65" t="s">
        <v>21</v>
      </c>
      <c r="L25" s="81">
        <v>2</v>
      </c>
      <c r="M25" s="81">
        <v>100</v>
      </c>
      <c r="N25" s="81">
        <v>1.8</v>
      </c>
      <c r="O25" s="67" t="s">
        <v>21</v>
      </c>
      <c r="P25" s="83"/>
      <c r="Q25" s="97"/>
      <c r="R25" s="90"/>
    </row>
    <row r="26" ht="51.6" customHeight="1" spans="1:18">
      <c r="A26" s="59" t="s">
        <v>44</v>
      </c>
      <c r="B26" s="65" t="s">
        <v>69</v>
      </c>
      <c r="C26" s="65"/>
      <c r="D26" s="65"/>
      <c r="E26" s="65" t="s">
        <v>70</v>
      </c>
      <c r="F26" s="65"/>
      <c r="G26" s="66" t="s">
        <v>61</v>
      </c>
      <c r="H26" s="66"/>
      <c r="I26" s="66"/>
      <c r="J26" s="65" t="s">
        <v>59</v>
      </c>
      <c r="K26" s="65" t="s">
        <v>21</v>
      </c>
      <c r="L26" s="81">
        <v>2</v>
      </c>
      <c r="M26" s="81">
        <v>100</v>
      </c>
      <c r="N26" s="81">
        <v>1.8</v>
      </c>
      <c r="O26" s="67" t="s">
        <v>21</v>
      </c>
      <c r="P26" s="83"/>
      <c r="Q26" s="97"/>
      <c r="R26" s="90"/>
    </row>
    <row r="27" ht="51.6" customHeight="1" spans="1:18">
      <c r="A27" s="59" t="s">
        <v>71</v>
      </c>
      <c r="B27" s="65" t="s">
        <v>72</v>
      </c>
      <c r="C27" s="65"/>
      <c r="D27" s="65"/>
      <c r="E27" s="65" t="s">
        <v>73</v>
      </c>
      <c r="F27" s="65"/>
      <c r="G27" s="66" t="s">
        <v>47</v>
      </c>
      <c r="H27" s="66"/>
      <c r="I27" s="66"/>
      <c r="J27" s="65" t="s">
        <v>23</v>
      </c>
      <c r="K27" s="65" t="s">
        <v>49</v>
      </c>
      <c r="L27" s="81">
        <v>3.33</v>
      </c>
      <c r="M27" s="82">
        <v>1</v>
      </c>
      <c r="N27" s="81">
        <v>3.33</v>
      </c>
      <c r="O27" s="85"/>
      <c r="P27" s="86"/>
      <c r="Q27" s="97"/>
      <c r="R27" s="90"/>
    </row>
    <row r="28" ht="51.6" customHeight="1" spans="1:18">
      <c r="A28" s="59" t="s">
        <v>71</v>
      </c>
      <c r="B28" s="65" t="s">
        <v>72</v>
      </c>
      <c r="C28" s="65"/>
      <c r="D28" s="65"/>
      <c r="E28" s="65" t="s">
        <v>74</v>
      </c>
      <c r="F28" s="65"/>
      <c r="G28" s="66" t="s">
        <v>75</v>
      </c>
      <c r="H28" s="66"/>
      <c r="I28" s="66"/>
      <c r="J28" s="65" t="s">
        <v>76</v>
      </c>
      <c r="K28" s="65" t="s">
        <v>49</v>
      </c>
      <c r="L28" s="81">
        <v>3.33</v>
      </c>
      <c r="M28" s="82">
        <v>0.9677</v>
      </c>
      <c r="N28" s="81">
        <v>3.33</v>
      </c>
      <c r="O28" s="85"/>
      <c r="P28" s="86"/>
      <c r="Q28" s="97"/>
      <c r="R28" s="90"/>
    </row>
    <row r="29" ht="51.6" customHeight="1" spans="1:18">
      <c r="A29" s="59" t="s">
        <v>71</v>
      </c>
      <c r="B29" s="65" t="s">
        <v>72</v>
      </c>
      <c r="C29" s="65"/>
      <c r="D29" s="65"/>
      <c r="E29" s="65" t="s">
        <v>77</v>
      </c>
      <c r="F29" s="65"/>
      <c r="G29" s="66" t="s">
        <v>78</v>
      </c>
      <c r="H29" s="66"/>
      <c r="I29" s="66"/>
      <c r="J29" s="65" t="s">
        <v>79</v>
      </c>
      <c r="K29" s="65" t="s">
        <v>49</v>
      </c>
      <c r="L29" s="81">
        <v>3.33</v>
      </c>
      <c r="M29" s="82">
        <v>1</v>
      </c>
      <c r="N29" s="81">
        <v>3.33</v>
      </c>
      <c r="O29" s="85"/>
      <c r="P29" s="86"/>
      <c r="Q29" s="97"/>
      <c r="R29" s="90"/>
    </row>
    <row r="30" ht="51.6" customHeight="1" spans="1:18">
      <c r="A30" s="59" t="s">
        <v>71</v>
      </c>
      <c r="B30" s="65" t="s">
        <v>72</v>
      </c>
      <c r="C30" s="65"/>
      <c r="D30" s="65"/>
      <c r="E30" s="65" t="s">
        <v>80</v>
      </c>
      <c r="F30" s="65"/>
      <c r="G30" s="66" t="s">
        <v>81</v>
      </c>
      <c r="H30" s="66"/>
      <c r="I30" s="66"/>
      <c r="J30" s="65" t="s">
        <v>23</v>
      </c>
      <c r="K30" s="65" t="s">
        <v>49</v>
      </c>
      <c r="L30" s="81">
        <v>3.33</v>
      </c>
      <c r="M30" s="82">
        <v>1.0526</v>
      </c>
      <c r="N30" s="81">
        <v>3.33</v>
      </c>
      <c r="O30" s="85"/>
      <c r="P30" s="86"/>
      <c r="Q30" s="97"/>
      <c r="R30" s="90"/>
    </row>
    <row r="31" ht="51.6" customHeight="1" spans="1:18">
      <c r="A31" s="59" t="s">
        <v>71</v>
      </c>
      <c r="B31" s="65" t="s">
        <v>72</v>
      </c>
      <c r="C31" s="65"/>
      <c r="D31" s="65"/>
      <c r="E31" s="65" t="s">
        <v>82</v>
      </c>
      <c r="F31" s="65"/>
      <c r="G31" s="66" t="s">
        <v>83</v>
      </c>
      <c r="H31" s="66"/>
      <c r="I31" s="66"/>
      <c r="J31" s="65" t="s">
        <v>23</v>
      </c>
      <c r="K31" s="65" t="s">
        <v>49</v>
      </c>
      <c r="L31" s="81">
        <v>3.33</v>
      </c>
      <c r="M31" s="82">
        <v>1.0417</v>
      </c>
      <c r="N31" s="81">
        <v>3.33</v>
      </c>
      <c r="O31" s="85"/>
      <c r="P31" s="86"/>
      <c r="Q31" s="97"/>
      <c r="R31" s="90"/>
    </row>
    <row r="32" ht="51.6" customHeight="1" spans="1:18">
      <c r="A32" s="59" t="s">
        <v>71</v>
      </c>
      <c r="B32" s="65" t="s">
        <v>72</v>
      </c>
      <c r="C32" s="65"/>
      <c r="D32" s="65"/>
      <c r="E32" s="65" t="s">
        <v>84</v>
      </c>
      <c r="F32" s="65"/>
      <c r="G32" s="66" t="s">
        <v>85</v>
      </c>
      <c r="H32" s="66"/>
      <c r="I32" s="66"/>
      <c r="J32" s="65" t="s">
        <v>59</v>
      </c>
      <c r="K32" s="65" t="s">
        <v>21</v>
      </c>
      <c r="L32" s="81">
        <v>3.33</v>
      </c>
      <c r="M32" s="81">
        <v>100</v>
      </c>
      <c r="N32" s="81">
        <v>3</v>
      </c>
      <c r="O32" s="85"/>
      <c r="P32" s="86"/>
      <c r="Q32" s="97"/>
      <c r="R32" s="90"/>
    </row>
    <row r="33" ht="51.6" customHeight="1" spans="1:18">
      <c r="A33" s="59" t="s">
        <v>71</v>
      </c>
      <c r="B33" s="65" t="s">
        <v>72</v>
      </c>
      <c r="C33" s="65"/>
      <c r="D33" s="65"/>
      <c r="E33" s="65" t="s">
        <v>86</v>
      </c>
      <c r="F33" s="65"/>
      <c r="G33" s="66" t="s">
        <v>87</v>
      </c>
      <c r="H33" s="66"/>
      <c r="I33" s="66"/>
      <c r="J33" s="65" t="s">
        <v>23</v>
      </c>
      <c r="K33" s="65" t="s">
        <v>49</v>
      </c>
      <c r="L33" s="81">
        <v>3.33</v>
      </c>
      <c r="M33" s="82">
        <v>1.1111</v>
      </c>
      <c r="N33" s="81">
        <v>3.24</v>
      </c>
      <c r="O33" s="85"/>
      <c r="P33" s="86"/>
      <c r="Q33" s="97"/>
      <c r="R33" s="90"/>
    </row>
    <row r="34" ht="51.6" customHeight="1" spans="1:18">
      <c r="A34" s="59" t="s">
        <v>71</v>
      </c>
      <c r="B34" s="65" t="s">
        <v>72</v>
      </c>
      <c r="C34" s="65"/>
      <c r="D34" s="65"/>
      <c r="E34" s="65" t="s">
        <v>88</v>
      </c>
      <c r="F34" s="65"/>
      <c r="G34" s="66" t="s">
        <v>87</v>
      </c>
      <c r="H34" s="66"/>
      <c r="I34" s="66"/>
      <c r="J34" s="65" t="s">
        <v>89</v>
      </c>
      <c r="K34" s="65" t="s">
        <v>49</v>
      </c>
      <c r="L34" s="81">
        <v>3.33</v>
      </c>
      <c r="M34" s="82">
        <v>1.0963</v>
      </c>
      <c r="N34" s="81">
        <v>3.33</v>
      </c>
      <c r="O34" s="85"/>
      <c r="P34" s="86"/>
      <c r="Q34" s="97"/>
      <c r="R34" s="90"/>
    </row>
    <row r="35" ht="51.6" customHeight="1" spans="1:18">
      <c r="A35" s="59" t="s">
        <v>71</v>
      </c>
      <c r="B35" s="65" t="s">
        <v>72</v>
      </c>
      <c r="C35" s="65"/>
      <c r="D35" s="65"/>
      <c r="E35" s="65" t="s">
        <v>90</v>
      </c>
      <c r="F35" s="65"/>
      <c r="G35" s="66" t="s">
        <v>87</v>
      </c>
      <c r="H35" s="66"/>
      <c r="I35" s="66"/>
      <c r="J35" s="65" t="s">
        <v>91</v>
      </c>
      <c r="K35" s="65" t="s">
        <v>49</v>
      </c>
      <c r="L35" s="81">
        <v>3.33</v>
      </c>
      <c r="M35" s="82">
        <v>1.0191</v>
      </c>
      <c r="N35" s="81">
        <v>3.33</v>
      </c>
      <c r="O35" s="85"/>
      <c r="P35" s="86"/>
      <c r="Q35" s="97"/>
      <c r="R35" s="90"/>
    </row>
    <row r="36" ht="51.6" customHeight="1" spans="1:18">
      <c r="A36" s="59" t="s">
        <v>71</v>
      </c>
      <c r="B36" s="65" t="s">
        <v>72</v>
      </c>
      <c r="C36" s="65"/>
      <c r="D36" s="65"/>
      <c r="E36" s="65" t="s">
        <v>92</v>
      </c>
      <c r="F36" s="65"/>
      <c r="G36" s="66" t="s">
        <v>47</v>
      </c>
      <c r="H36" s="66"/>
      <c r="I36" s="66"/>
      <c r="J36" s="65" t="s">
        <v>23</v>
      </c>
      <c r="K36" s="65" t="s">
        <v>49</v>
      </c>
      <c r="L36" s="81">
        <v>3.33</v>
      </c>
      <c r="M36" s="82">
        <v>1</v>
      </c>
      <c r="N36" s="81">
        <v>3.33</v>
      </c>
      <c r="O36" s="85"/>
      <c r="P36" s="86"/>
      <c r="Q36" s="97"/>
      <c r="R36" s="90"/>
    </row>
    <row r="37" ht="51.6" customHeight="1" spans="1:18">
      <c r="A37" s="59" t="s">
        <v>71</v>
      </c>
      <c r="B37" s="65" t="s">
        <v>93</v>
      </c>
      <c r="C37" s="65"/>
      <c r="D37" s="65"/>
      <c r="E37" s="65" t="s">
        <v>94</v>
      </c>
      <c r="F37" s="65"/>
      <c r="G37" s="66" t="s">
        <v>95</v>
      </c>
      <c r="H37" s="66"/>
      <c r="I37" s="66"/>
      <c r="J37" s="65" t="s">
        <v>96</v>
      </c>
      <c r="K37" s="65" t="s">
        <v>49</v>
      </c>
      <c r="L37" s="81">
        <v>3.33</v>
      </c>
      <c r="M37" s="82">
        <v>1.098</v>
      </c>
      <c r="N37" s="81">
        <v>3.33</v>
      </c>
      <c r="O37" s="85"/>
      <c r="P37" s="86"/>
      <c r="Q37" s="97"/>
      <c r="R37" s="90"/>
    </row>
    <row r="38" ht="51.6" customHeight="1" spans="1:18">
      <c r="A38" s="59" t="s">
        <v>71</v>
      </c>
      <c r="B38" s="65" t="s">
        <v>93</v>
      </c>
      <c r="C38" s="65"/>
      <c r="D38" s="65"/>
      <c r="E38" s="65" t="s">
        <v>97</v>
      </c>
      <c r="F38" s="65"/>
      <c r="G38" s="66" t="s">
        <v>98</v>
      </c>
      <c r="H38" s="66"/>
      <c r="I38" s="66"/>
      <c r="J38" s="65" t="s">
        <v>99</v>
      </c>
      <c r="K38" s="65" t="s">
        <v>49</v>
      </c>
      <c r="L38" s="81">
        <v>3.33</v>
      </c>
      <c r="M38" s="82">
        <v>1.066</v>
      </c>
      <c r="N38" s="81">
        <v>3.33</v>
      </c>
      <c r="O38" s="85"/>
      <c r="P38" s="86"/>
      <c r="Q38" s="97"/>
      <c r="R38" s="90"/>
    </row>
    <row r="39" ht="51.6" customHeight="1" spans="1:18">
      <c r="A39" s="59" t="s">
        <v>71</v>
      </c>
      <c r="B39" s="65" t="s">
        <v>93</v>
      </c>
      <c r="C39" s="65"/>
      <c r="D39" s="65"/>
      <c r="E39" s="65" t="s">
        <v>100</v>
      </c>
      <c r="F39" s="65"/>
      <c r="G39" s="66" t="s">
        <v>101</v>
      </c>
      <c r="H39" s="66"/>
      <c r="I39" s="66"/>
      <c r="J39" s="65" t="s">
        <v>102</v>
      </c>
      <c r="K39" s="65" t="s">
        <v>49</v>
      </c>
      <c r="L39" s="81">
        <v>3.33</v>
      </c>
      <c r="M39" s="82">
        <v>0.4421</v>
      </c>
      <c r="N39" s="81">
        <v>1.47</v>
      </c>
      <c r="O39" s="85"/>
      <c r="P39" s="86"/>
      <c r="Q39" s="97"/>
      <c r="R39" s="90"/>
    </row>
    <row r="40" ht="51.6" customHeight="1" spans="1:18">
      <c r="A40" s="59" t="s">
        <v>71</v>
      </c>
      <c r="B40" s="65" t="s">
        <v>103</v>
      </c>
      <c r="C40" s="65"/>
      <c r="D40" s="65"/>
      <c r="E40" s="65" t="s">
        <v>104</v>
      </c>
      <c r="F40" s="65"/>
      <c r="G40" s="66" t="s">
        <v>105</v>
      </c>
      <c r="H40" s="66"/>
      <c r="I40" s="66"/>
      <c r="J40" s="65" t="s">
        <v>59</v>
      </c>
      <c r="K40" s="65" t="s">
        <v>21</v>
      </c>
      <c r="L40" s="81">
        <v>3.33</v>
      </c>
      <c r="M40" s="81">
        <v>100</v>
      </c>
      <c r="N40" s="81">
        <v>3</v>
      </c>
      <c r="O40" s="85"/>
      <c r="P40" s="86"/>
      <c r="Q40" s="97"/>
      <c r="R40" s="90"/>
    </row>
    <row r="41" ht="51.6" customHeight="1" spans="1:18">
      <c r="A41" s="59" t="s">
        <v>71</v>
      </c>
      <c r="B41" s="65" t="s">
        <v>103</v>
      </c>
      <c r="C41" s="65"/>
      <c r="D41" s="65"/>
      <c r="E41" s="65" t="s">
        <v>106</v>
      </c>
      <c r="F41" s="65"/>
      <c r="G41" s="66" t="s">
        <v>107</v>
      </c>
      <c r="H41" s="66"/>
      <c r="I41" s="66"/>
      <c r="J41" s="65" t="s">
        <v>59</v>
      </c>
      <c r="K41" s="65" t="s">
        <v>21</v>
      </c>
      <c r="L41" s="81">
        <v>3.38</v>
      </c>
      <c r="M41" s="81">
        <v>100</v>
      </c>
      <c r="N41" s="81">
        <v>3.04</v>
      </c>
      <c r="O41" s="85"/>
      <c r="P41" s="86"/>
      <c r="Q41" s="97"/>
      <c r="R41" s="90"/>
    </row>
    <row r="42" ht="51.6" customHeight="1" spans="1:18">
      <c r="A42" s="59" t="s">
        <v>71</v>
      </c>
      <c r="B42" s="65" t="s">
        <v>108</v>
      </c>
      <c r="C42" s="65"/>
      <c r="D42" s="65"/>
      <c r="E42" s="65" t="s">
        <v>109</v>
      </c>
      <c r="F42" s="65"/>
      <c r="G42" s="66" t="s">
        <v>110</v>
      </c>
      <c r="H42" s="66"/>
      <c r="I42" s="66"/>
      <c r="J42" s="65" t="s">
        <v>76</v>
      </c>
      <c r="K42" s="65" t="s">
        <v>49</v>
      </c>
      <c r="L42" s="81">
        <v>10</v>
      </c>
      <c r="M42" s="82">
        <v>1.0588</v>
      </c>
      <c r="N42" s="81">
        <v>10</v>
      </c>
      <c r="O42" s="85"/>
      <c r="P42" s="86"/>
      <c r="Q42" s="97"/>
      <c r="R42" s="90"/>
    </row>
    <row r="43" ht="51.6" customHeight="1" spans="1:18">
      <c r="A43" s="59" t="s">
        <v>111</v>
      </c>
      <c r="B43" s="65" t="s">
        <v>112</v>
      </c>
      <c r="C43" s="65"/>
      <c r="D43" s="65"/>
      <c r="E43" s="65" t="s">
        <v>113</v>
      </c>
      <c r="F43" s="65"/>
      <c r="G43" s="66" t="s">
        <v>114</v>
      </c>
      <c r="H43" s="66"/>
      <c r="I43" s="66"/>
      <c r="J43" s="65" t="s">
        <v>59</v>
      </c>
      <c r="K43" s="65" t="s">
        <v>21</v>
      </c>
      <c r="L43" s="81">
        <v>3.33</v>
      </c>
      <c r="M43" s="81">
        <v>100</v>
      </c>
      <c r="N43" s="81">
        <v>3</v>
      </c>
      <c r="O43" s="85"/>
      <c r="P43" s="86"/>
      <c r="Q43" s="97"/>
      <c r="R43" s="90"/>
    </row>
    <row r="44" ht="51.6" customHeight="1" spans="1:18">
      <c r="A44" s="59" t="s">
        <v>111</v>
      </c>
      <c r="B44" s="65" t="s">
        <v>115</v>
      </c>
      <c r="C44" s="65"/>
      <c r="D44" s="65"/>
      <c r="E44" s="65" t="s">
        <v>116</v>
      </c>
      <c r="F44" s="65"/>
      <c r="G44" s="66" t="s">
        <v>114</v>
      </c>
      <c r="H44" s="66"/>
      <c r="I44" s="66"/>
      <c r="J44" s="65" t="s">
        <v>59</v>
      </c>
      <c r="K44" s="65" t="s">
        <v>21</v>
      </c>
      <c r="L44" s="81">
        <v>3.33</v>
      </c>
      <c r="M44" s="81">
        <v>100</v>
      </c>
      <c r="N44" s="81">
        <v>3</v>
      </c>
      <c r="O44" s="85"/>
      <c r="P44" s="86"/>
      <c r="Q44" s="97"/>
      <c r="R44" s="90"/>
    </row>
    <row r="45" ht="51.6" customHeight="1" spans="1:18">
      <c r="A45" s="59" t="s">
        <v>111</v>
      </c>
      <c r="B45" s="65" t="s">
        <v>117</v>
      </c>
      <c r="C45" s="65"/>
      <c r="D45" s="65"/>
      <c r="E45" s="65" t="s">
        <v>118</v>
      </c>
      <c r="F45" s="65"/>
      <c r="G45" s="66" t="s">
        <v>114</v>
      </c>
      <c r="H45" s="66"/>
      <c r="I45" s="66"/>
      <c r="J45" s="65" t="s">
        <v>59</v>
      </c>
      <c r="K45" s="65" t="s">
        <v>21</v>
      </c>
      <c r="L45" s="81">
        <v>3.34</v>
      </c>
      <c r="M45" s="81">
        <v>100</v>
      </c>
      <c r="N45" s="81">
        <v>3.01</v>
      </c>
      <c r="O45" s="85"/>
      <c r="P45" s="86"/>
      <c r="Q45" s="97"/>
      <c r="R45" s="90"/>
    </row>
    <row r="46" ht="0.6" hidden="1" customHeight="1" spans="1:18">
      <c r="A46" s="67"/>
      <c r="B46" s="68"/>
      <c r="C46" s="68"/>
      <c r="D46" s="68"/>
      <c r="E46" s="68"/>
      <c r="F46" s="68"/>
      <c r="G46" s="68"/>
      <c r="H46" s="68"/>
      <c r="I46" s="68"/>
      <c r="J46" s="68"/>
      <c r="K46" s="68"/>
      <c r="L46" s="68"/>
      <c r="M46" s="68"/>
      <c r="N46" s="68"/>
      <c r="O46" s="85"/>
      <c r="P46" s="86"/>
      <c r="Q46" s="97"/>
      <c r="R46" s="90"/>
    </row>
    <row r="47" ht="31.95" customHeight="1" spans="1:18">
      <c r="A47" s="52" t="s">
        <v>119</v>
      </c>
      <c r="B47" s="52"/>
      <c r="C47" s="52"/>
      <c r="D47" s="52"/>
      <c r="E47" s="52"/>
      <c r="F47" s="52"/>
      <c r="G47" s="52"/>
      <c r="H47" s="52"/>
      <c r="I47" s="52"/>
      <c r="J47" s="52"/>
      <c r="K47" s="52"/>
      <c r="L47" s="87">
        <v>100</v>
      </c>
      <c r="M47" s="87"/>
      <c r="N47" s="65" t="s">
        <v>120</v>
      </c>
      <c r="O47" s="85"/>
      <c r="P47" s="86"/>
      <c r="Q47" s="98"/>
      <c r="R47" s="90"/>
    </row>
    <row r="48" ht="33" customHeight="1" spans="1:18">
      <c r="A48" s="69" t="s">
        <v>121</v>
      </c>
      <c r="B48" s="70"/>
      <c r="C48" s="70"/>
      <c r="D48" s="70"/>
      <c r="E48" s="70"/>
      <c r="F48" s="70"/>
      <c r="G48" s="70"/>
      <c r="H48" s="70"/>
      <c r="I48" s="70"/>
      <c r="J48" s="70"/>
      <c r="K48" s="70"/>
      <c r="L48" s="70"/>
      <c r="M48" s="70"/>
      <c r="N48" s="70"/>
      <c r="O48" s="70"/>
      <c r="P48" s="88"/>
      <c r="Q48" s="99"/>
      <c r="R48" s="90"/>
    </row>
    <row r="49" ht="21.75" customHeight="1" spans="1:15">
      <c r="A49" s="71" t="s">
        <v>122</v>
      </c>
      <c r="B49" s="71"/>
      <c r="C49" s="71"/>
      <c r="D49" s="71"/>
      <c r="E49" s="71"/>
      <c r="F49" s="71"/>
      <c r="G49" s="71"/>
      <c r="H49" s="71"/>
      <c r="I49" s="71"/>
      <c r="J49" s="71"/>
      <c r="K49" s="71"/>
      <c r="L49" s="71"/>
      <c r="M49" s="71"/>
      <c r="N49" s="71"/>
      <c r="O49" s="71"/>
    </row>
  </sheetData>
  <mergeCells count="169">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B42:D42"/>
    <mergeCell ref="E42:F42"/>
    <mergeCell ref="G42:I42"/>
    <mergeCell ref="O42:P42"/>
    <mergeCell ref="B43:D43"/>
    <mergeCell ref="E43:F43"/>
    <mergeCell ref="G43:I43"/>
    <mergeCell ref="O43:P43"/>
    <mergeCell ref="B44:D44"/>
    <mergeCell ref="E44:F44"/>
    <mergeCell ref="G44:I44"/>
    <mergeCell ref="O44:P44"/>
    <mergeCell ref="B45:D45"/>
    <mergeCell ref="E45:F45"/>
    <mergeCell ref="G45:I45"/>
    <mergeCell ref="O45:P45"/>
    <mergeCell ref="O46:P46"/>
    <mergeCell ref="A47:J47"/>
    <mergeCell ref="O47:P47"/>
    <mergeCell ref="A48:P48"/>
    <mergeCell ref="A49:O49"/>
    <mergeCell ref="A17:A26"/>
    <mergeCell ref="A27:A42"/>
    <mergeCell ref="A43:A45"/>
    <mergeCell ref="J15:J16"/>
    <mergeCell ref="K15:K16"/>
    <mergeCell ref="L15:L16"/>
    <mergeCell ref="M15:M16"/>
    <mergeCell ref="N15:N16"/>
    <mergeCell ref="A5:B11"/>
    <mergeCell ref="G15:I16"/>
    <mergeCell ref="O15:P16"/>
    <mergeCell ref="B17:D20"/>
    <mergeCell ref="B21:D22"/>
    <mergeCell ref="B27:D36"/>
    <mergeCell ref="B37:D39"/>
    <mergeCell ref="B40:D4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view="pageBreakPreview" zoomScaleNormal="100" workbookViewId="0">
      <selection activeCell="P1" sqref="P$1:P$1048576"/>
    </sheetView>
  </sheetViews>
  <sheetFormatPr defaultColWidth="9" defaultRowHeight="14.4"/>
  <cols>
    <col min="1" max="1" width="8.12962962962963" style="26" customWidth="1"/>
    <col min="2" max="2" width="25.5" customWidth="1"/>
    <col min="3" max="3" width="20.1296296296296" customWidth="1"/>
    <col min="4" max="4" width="12.6296296296296" customWidth="1"/>
    <col min="5" max="6" width="13.25" customWidth="1"/>
    <col min="7" max="11" width="12.6296296296296" customWidth="1"/>
  </cols>
  <sheetData>
    <row r="1" ht="57" customHeight="1" spans="1:11">
      <c r="A1" s="27" t="s">
        <v>123</v>
      </c>
      <c r="B1" s="27"/>
      <c r="C1" s="27"/>
      <c r="D1" s="27"/>
      <c r="E1" s="27"/>
      <c r="F1" s="27"/>
      <c r="G1" s="27"/>
      <c r="H1" s="27"/>
      <c r="I1" s="27"/>
      <c r="J1" s="27"/>
      <c r="K1" s="27"/>
    </row>
    <row r="2" s="24" customFormat="1" ht="30" customHeight="1" spans="1:11">
      <c r="A2" s="28" t="s">
        <v>124</v>
      </c>
      <c r="B2" s="29" t="s">
        <v>125</v>
      </c>
      <c r="C2" s="30" t="s">
        <v>126</v>
      </c>
      <c r="D2" s="29" t="s">
        <v>127</v>
      </c>
      <c r="E2" s="29"/>
      <c r="F2" s="29"/>
      <c r="G2" s="29"/>
      <c r="H2" s="29"/>
      <c r="I2" s="29"/>
      <c r="J2" s="28" t="s">
        <v>128</v>
      </c>
      <c r="K2" s="28" t="s">
        <v>129</v>
      </c>
    </row>
    <row r="3" s="24" customFormat="1" ht="30" customHeight="1" spans="1:11">
      <c r="A3" s="31"/>
      <c r="B3" s="29"/>
      <c r="C3" s="30"/>
      <c r="D3" s="29" t="s">
        <v>130</v>
      </c>
      <c r="E3" s="29"/>
      <c r="F3" s="29"/>
      <c r="G3" s="29"/>
      <c r="H3" s="29" t="s">
        <v>131</v>
      </c>
      <c r="I3" s="29" t="s">
        <v>132</v>
      </c>
      <c r="J3" s="31"/>
      <c r="K3" s="31"/>
    </row>
    <row r="4" s="24" customFormat="1" ht="30" customHeight="1" spans="1:11">
      <c r="A4" s="32"/>
      <c r="B4" s="29"/>
      <c r="C4" s="30"/>
      <c r="D4" s="30" t="s">
        <v>133</v>
      </c>
      <c r="E4" s="29" t="s">
        <v>134</v>
      </c>
      <c r="F4" s="29" t="s">
        <v>135</v>
      </c>
      <c r="G4" s="29" t="s">
        <v>136</v>
      </c>
      <c r="H4" s="29"/>
      <c r="I4" s="30"/>
      <c r="J4" s="32"/>
      <c r="K4" s="31"/>
    </row>
    <row r="5" s="25" customFormat="1" ht="30" customHeight="1" spans="1:11">
      <c r="A5" s="33">
        <v>1</v>
      </c>
      <c r="B5" s="34" t="s">
        <v>137</v>
      </c>
      <c r="C5" s="35" t="s">
        <v>138</v>
      </c>
      <c r="D5" s="33">
        <v>285</v>
      </c>
      <c r="E5" s="33">
        <v>285</v>
      </c>
      <c r="F5" s="33">
        <v>0</v>
      </c>
      <c r="G5" s="33">
        <v>0</v>
      </c>
      <c r="H5" s="33">
        <v>285</v>
      </c>
      <c r="I5" s="44">
        <f>H5/D5</f>
        <v>1</v>
      </c>
      <c r="J5" s="33">
        <v>91.34</v>
      </c>
      <c r="K5" s="45"/>
    </row>
    <row r="6" s="24" customFormat="1" ht="30" customHeight="1" spans="1:11">
      <c r="A6" s="36">
        <v>2</v>
      </c>
      <c r="B6" s="37" t="s">
        <v>139</v>
      </c>
      <c r="C6" s="38" t="s">
        <v>138</v>
      </c>
      <c r="D6" s="36">
        <v>16</v>
      </c>
      <c r="E6" s="39">
        <v>16</v>
      </c>
      <c r="F6" s="39">
        <v>0</v>
      </c>
      <c r="G6" s="39">
        <v>0</v>
      </c>
      <c r="H6" s="36">
        <v>16</v>
      </c>
      <c r="I6" s="46">
        <f>H6/D6</f>
        <v>1</v>
      </c>
      <c r="J6" s="33">
        <v>95.5</v>
      </c>
      <c r="K6" s="30"/>
    </row>
    <row r="7" s="24" customFormat="1" ht="30" customHeight="1" spans="1:11">
      <c r="A7" s="36">
        <v>3</v>
      </c>
      <c r="B7" s="40" t="s">
        <v>140</v>
      </c>
      <c r="C7" s="38" t="s">
        <v>138</v>
      </c>
      <c r="D7" s="36">
        <v>60</v>
      </c>
      <c r="E7" s="36">
        <v>60</v>
      </c>
      <c r="F7" s="39">
        <v>0</v>
      </c>
      <c r="G7" s="39">
        <v>0</v>
      </c>
      <c r="H7" s="36">
        <v>60</v>
      </c>
      <c r="I7" s="46">
        <f>H7/D7</f>
        <v>1</v>
      </c>
      <c r="J7" s="33">
        <v>94.67</v>
      </c>
      <c r="K7" s="30"/>
    </row>
    <row r="8" ht="30" customHeight="1" spans="1:11">
      <c r="A8" s="36">
        <v>4</v>
      </c>
      <c r="B8" s="36" t="s">
        <v>141</v>
      </c>
      <c r="C8" s="38" t="s">
        <v>138</v>
      </c>
      <c r="D8" s="36">
        <v>200</v>
      </c>
      <c r="E8" s="36">
        <v>200</v>
      </c>
      <c r="F8" s="39">
        <v>0</v>
      </c>
      <c r="G8" s="39">
        <v>0</v>
      </c>
      <c r="H8" s="36">
        <v>200</v>
      </c>
      <c r="I8" s="46">
        <f>H8/D8</f>
        <v>1</v>
      </c>
      <c r="J8" s="36">
        <v>90.57</v>
      </c>
      <c r="K8" s="47"/>
    </row>
    <row r="9" ht="30" customHeight="1" spans="1:11">
      <c r="A9" s="41" t="s">
        <v>142</v>
      </c>
      <c r="B9" s="42"/>
      <c r="C9" s="43"/>
      <c r="D9" s="36">
        <f>SUM(D5:D8)</f>
        <v>561</v>
      </c>
      <c r="E9" s="36">
        <f>SUM(E5:E8)</f>
        <v>561</v>
      </c>
      <c r="F9" s="36">
        <f>SUM(F5:F8)</f>
        <v>0</v>
      </c>
      <c r="G9" s="36">
        <f>SUM(G5:G8)</f>
        <v>0</v>
      </c>
      <c r="H9" s="36">
        <f>SUM(H5:H8)</f>
        <v>561</v>
      </c>
      <c r="I9" s="48">
        <v>1</v>
      </c>
      <c r="J9" s="36"/>
      <c r="K9" s="47"/>
    </row>
  </sheetData>
  <mergeCells count="11">
    <mergeCell ref="A1:K1"/>
    <mergeCell ref="D2:I2"/>
    <mergeCell ref="D3:G3"/>
    <mergeCell ref="A9:C9"/>
    <mergeCell ref="A2:A4"/>
    <mergeCell ref="B2:B4"/>
    <mergeCell ref="C2:C4"/>
    <mergeCell ref="H3:H4"/>
    <mergeCell ref="I3:I4"/>
    <mergeCell ref="J2:J4"/>
    <mergeCell ref="K2:K4"/>
  </mergeCells>
  <printOptions horizontalCentered="1"/>
  <pageMargins left="0.751388888888889" right="0.751388888888889" top="1" bottom="1" header="0.5" footer="0.5"/>
  <pageSetup paperSize="9" scale="8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view="pageBreakPreview" zoomScaleNormal="72" topLeftCell="A13" workbookViewId="0">
      <selection activeCell="B31" sqref="$A31:$XFD31"/>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2" customWidth="1"/>
    <col min="14" max="14" width="16.8981481481481" customWidth="1"/>
  </cols>
  <sheetData>
    <row r="1" ht="39" customHeight="1" spans="1:14">
      <c r="A1" s="3" t="s">
        <v>143</v>
      </c>
      <c r="B1" s="3"/>
      <c r="C1" s="3"/>
      <c r="D1" s="3"/>
      <c r="E1" s="3"/>
      <c r="F1" s="3"/>
      <c r="G1" s="3"/>
      <c r="H1" s="3"/>
      <c r="I1" s="3"/>
      <c r="J1" s="3"/>
      <c r="K1" s="3"/>
      <c r="L1" s="3"/>
      <c r="M1" s="3"/>
      <c r="N1" s="3"/>
    </row>
    <row r="2" ht="15" customHeight="1" spans="1:14">
      <c r="A2" s="4" t="s">
        <v>9</v>
      </c>
      <c r="B2" s="4"/>
      <c r="C2" s="4"/>
      <c r="D2" s="4"/>
      <c r="E2" s="4"/>
      <c r="F2" s="4"/>
      <c r="G2" s="4"/>
      <c r="H2" s="4"/>
      <c r="I2" s="4"/>
      <c r="J2" s="4"/>
      <c r="K2" s="4"/>
      <c r="L2" s="4"/>
      <c r="M2" s="4"/>
      <c r="N2" s="4"/>
    </row>
    <row r="3" ht="28" customHeight="1" spans="1:14">
      <c r="A3" s="5" t="s">
        <v>125</v>
      </c>
      <c r="B3" s="5"/>
      <c r="C3" s="6" t="s">
        <v>137</v>
      </c>
      <c r="D3" s="6"/>
      <c r="E3" s="6"/>
      <c r="F3" s="6"/>
      <c r="G3" s="6"/>
      <c r="H3" s="6"/>
      <c r="I3" s="6"/>
      <c r="J3" s="6"/>
      <c r="K3" s="6"/>
      <c r="L3" s="6"/>
      <c r="M3" s="6"/>
      <c r="N3" s="6"/>
    </row>
    <row r="4" ht="28" customHeight="1" spans="1:14">
      <c r="A4" s="5" t="s">
        <v>126</v>
      </c>
      <c r="B4" s="5"/>
      <c r="C4" s="6" t="s">
        <v>138</v>
      </c>
      <c r="D4" s="6"/>
      <c r="E4" s="6"/>
      <c r="F4" s="6"/>
      <c r="G4" s="6"/>
      <c r="H4" s="6"/>
      <c r="I4" s="5" t="s">
        <v>144</v>
      </c>
      <c r="J4" s="5"/>
      <c r="K4" s="5" t="s">
        <v>11</v>
      </c>
      <c r="L4" s="5"/>
      <c r="M4" s="5"/>
      <c r="N4" s="5"/>
    </row>
    <row r="5" ht="28" customHeight="1" spans="1:14">
      <c r="A5" s="5"/>
      <c r="B5" s="5"/>
      <c r="C5" s="5"/>
      <c r="D5" s="5"/>
      <c r="E5" s="5" t="s">
        <v>12</v>
      </c>
      <c r="F5" s="5"/>
      <c r="G5" s="5" t="s">
        <v>13</v>
      </c>
      <c r="H5" s="5"/>
      <c r="I5" s="5" t="s">
        <v>14</v>
      </c>
      <c r="J5" s="5"/>
      <c r="K5" s="5" t="s">
        <v>39</v>
      </c>
      <c r="L5" s="5" t="s">
        <v>145</v>
      </c>
      <c r="M5" s="7" t="s">
        <v>16</v>
      </c>
      <c r="N5" s="7"/>
    </row>
    <row r="6" ht="28" customHeight="1" spans="1:14">
      <c r="A6" s="7" t="s">
        <v>146</v>
      </c>
      <c r="B6" s="7"/>
      <c r="C6" s="5" t="s">
        <v>147</v>
      </c>
      <c r="D6" s="5"/>
      <c r="E6" s="8">
        <v>2152884.64</v>
      </c>
      <c r="F6" s="5"/>
      <c r="G6" s="8">
        <v>2850000</v>
      </c>
      <c r="H6" s="5"/>
      <c r="I6" s="8">
        <v>2850000</v>
      </c>
      <c r="J6" s="5"/>
      <c r="K6" s="5" t="s">
        <v>24</v>
      </c>
      <c r="L6" s="14" t="s">
        <v>23</v>
      </c>
      <c r="M6" s="15" t="s">
        <v>24</v>
      </c>
      <c r="N6" s="15"/>
    </row>
    <row r="7" ht="28" customHeight="1" spans="1:14">
      <c r="A7" s="7" t="s">
        <v>146</v>
      </c>
      <c r="B7" s="7"/>
      <c r="C7" s="5" t="s">
        <v>148</v>
      </c>
      <c r="D7" s="5"/>
      <c r="E7" s="8">
        <v>2150000</v>
      </c>
      <c r="F7" s="5"/>
      <c r="G7" s="8">
        <v>2850000</v>
      </c>
      <c r="H7" s="5"/>
      <c r="I7" s="8">
        <v>2850000</v>
      </c>
      <c r="J7" s="5"/>
      <c r="K7" s="5" t="s">
        <v>149</v>
      </c>
      <c r="L7" s="14" t="s">
        <v>23</v>
      </c>
      <c r="M7" s="15" t="s">
        <v>24</v>
      </c>
      <c r="N7" s="15"/>
    </row>
    <row r="8" ht="28" customHeight="1" spans="1:14">
      <c r="A8" s="7" t="s">
        <v>146</v>
      </c>
      <c r="B8" s="7"/>
      <c r="C8" s="5" t="s">
        <v>135</v>
      </c>
      <c r="D8" s="5"/>
      <c r="E8" s="8">
        <v>2884.64</v>
      </c>
      <c r="F8" s="5"/>
      <c r="G8" s="8">
        <v>0</v>
      </c>
      <c r="H8" s="5"/>
      <c r="I8" s="8">
        <v>0</v>
      </c>
      <c r="J8" s="5"/>
      <c r="K8" s="5" t="s">
        <v>149</v>
      </c>
      <c r="L8" s="14" t="s">
        <v>150</v>
      </c>
      <c r="M8" s="15" t="s">
        <v>150</v>
      </c>
      <c r="N8" s="15"/>
    </row>
    <row r="9" ht="28" customHeight="1" spans="1:14">
      <c r="A9" s="7" t="s">
        <v>146</v>
      </c>
      <c r="B9" s="7"/>
      <c r="C9" s="5" t="s">
        <v>136</v>
      </c>
      <c r="D9" s="5"/>
      <c r="E9" s="5" t="s">
        <v>150</v>
      </c>
      <c r="F9" s="5"/>
      <c r="G9" s="5" t="s">
        <v>150</v>
      </c>
      <c r="H9" s="5"/>
      <c r="I9" s="5" t="s">
        <v>150</v>
      </c>
      <c r="J9" s="5"/>
      <c r="K9" s="5" t="s">
        <v>149</v>
      </c>
      <c r="L9" s="14" t="s">
        <v>150</v>
      </c>
      <c r="M9" s="15" t="s">
        <v>150</v>
      </c>
      <c r="N9" s="15"/>
    </row>
    <row r="10" ht="28" customHeight="1" spans="1:14">
      <c r="A10" s="7"/>
      <c r="B10" s="7"/>
      <c r="C10" s="7"/>
      <c r="D10" s="7"/>
      <c r="E10" s="7"/>
      <c r="F10" s="7"/>
      <c r="G10" s="7"/>
      <c r="H10" s="7"/>
      <c r="I10" s="7"/>
      <c r="J10" s="7"/>
      <c r="K10" s="7"/>
      <c r="L10" s="7"/>
      <c r="M10" s="7"/>
      <c r="N10" s="7"/>
    </row>
    <row r="11" ht="28" customHeight="1" spans="1:14">
      <c r="A11" s="7" t="s">
        <v>17</v>
      </c>
      <c r="B11" s="7"/>
      <c r="C11" s="7" t="s">
        <v>21</v>
      </c>
      <c r="D11" s="7"/>
      <c r="E11" s="7"/>
      <c r="F11" s="7"/>
      <c r="G11" s="7"/>
      <c r="H11" s="7"/>
      <c r="I11" s="7"/>
      <c r="J11" s="7"/>
      <c r="K11" s="7"/>
      <c r="L11" s="7"/>
      <c r="M11" s="7"/>
      <c r="N11" s="7"/>
    </row>
    <row r="12" ht="28" customHeight="1" spans="1:14">
      <c r="A12" s="5" t="s">
        <v>151</v>
      </c>
      <c r="B12" s="5"/>
      <c r="C12" s="5" t="s">
        <v>31</v>
      </c>
      <c r="D12" s="5"/>
      <c r="E12" s="5"/>
      <c r="F12" s="5"/>
      <c r="G12" s="5"/>
      <c r="H12" s="5"/>
      <c r="I12" s="5" t="s">
        <v>33</v>
      </c>
      <c r="J12" s="5"/>
      <c r="K12" s="5"/>
      <c r="L12" s="5"/>
      <c r="M12" s="5"/>
      <c r="N12" s="5"/>
    </row>
    <row r="13" ht="88" customHeight="1" spans="1:14">
      <c r="A13" s="5"/>
      <c r="B13" s="5"/>
      <c r="C13" s="9" t="s">
        <v>152</v>
      </c>
      <c r="D13" s="9"/>
      <c r="E13" s="9"/>
      <c r="F13" s="9"/>
      <c r="G13" s="9"/>
      <c r="H13" s="9"/>
      <c r="I13" s="9" t="s">
        <v>153</v>
      </c>
      <c r="J13" s="9"/>
      <c r="K13" s="9"/>
      <c r="L13" s="9"/>
      <c r="M13" s="9"/>
      <c r="N13" s="9"/>
    </row>
    <row r="14" ht="28" customHeight="1" spans="1:14">
      <c r="A14" s="5"/>
      <c r="B14" s="5" t="s">
        <v>41</v>
      </c>
      <c r="C14" s="5"/>
      <c r="D14" s="5" t="s">
        <v>42</v>
      </c>
      <c r="E14" s="5"/>
      <c r="F14" s="5" t="s">
        <v>43</v>
      </c>
      <c r="G14" s="5"/>
      <c r="H14" s="5" t="s">
        <v>154</v>
      </c>
      <c r="I14" s="5" t="s">
        <v>37</v>
      </c>
      <c r="J14" s="5" t="s">
        <v>39</v>
      </c>
      <c r="K14" s="5" t="s">
        <v>38</v>
      </c>
      <c r="L14" s="5" t="s">
        <v>40</v>
      </c>
      <c r="M14" s="7" t="s">
        <v>16</v>
      </c>
      <c r="N14" s="7" t="s">
        <v>17</v>
      </c>
    </row>
    <row r="15" ht="28" customHeight="1" spans="1:14">
      <c r="A15" s="10" t="s">
        <v>155</v>
      </c>
      <c r="B15" s="7" t="s">
        <v>156</v>
      </c>
      <c r="C15" s="7"/>
      <c r="D15" s="7" t="s">
        <v>157</v>
      </c>
      <c r="E15" s="7"/>
      <c r="F15" s="7" t="s">
        <v>158</v>
      </c>
      <c r="G15" s="7"/>
      <c r="H15" s="7" t="s">
        <v>159</v>
      </c>
      <c r="I15" s="7" t="s">
        <v>59</v>
      </c>
      <c r="J15" s="16">
        <v>20</v>
      </c>
      <c r="K15" s="7" t="s">
        <v>21</v>
      </c>
      <c r="L15" s="17">
        <v>1</v>
      </c>
      <c r="M15" s="16">
        <v>18</v>
      </c>
      <c r="N15" s="7" t="s">
        <v>21</v>
      </c>
    </row>
    <row r="16" ht="28" customHeight="1" spans="1:14">
      <c r="A16" s="10" t="s">
        <v>155</v>
      </c>
      <c r="B16" s="7" t="s">
        <v>160</v>
      </c>
      <c r="C16" s="7"/>
      <c r="D16" s="7" t="s">
        <v>161</v>
      </c>
      <c r="E16" s="7"/>
      <c r="F16" s="7" t="s">
        <v>162</v>
      </c>
      <c r="G16" s="7"/>
      <c r="H16" s="7" t="s">
        <v>87</v>
      </c>
      <c r="I16" s="7">
        <v>98.67</v>
      </c>
      <c r="J16" s="16">
        <v>3.64</v>
      </c>
      <c r="K16" s="7" t="s">
        <v>49</v>
      </c>
      <c r="L16" s="18">
        <v>1.0963</v>
      </c>
      <c r="M16" s="16">
        <v>3.64</v>
      </c>
      <c r="N16" s="7" t="s">
        <v>21</v>
      </c>
    </row>
    <row r="17" ht="28" customHeight="1" spans="1:14">
      <c r="A17" s="10" t="s">
        <v>155</v>
      </c>
      <c r="B17" s="7" t="s">
        <v>160</v>
      </c>
      <c r="C17" s="7"/>
      <c r="D17" s="7" t="s">
        <v>161</v>
      </c>
      <c r="E17" s="7"/>
      <c r="F17" s="7" t="s">
        <v>163</v>
      </c>
      <c r="G17" s="7"/>
      <c r="H17" s="7" t="s">
        <v>164</v>
      </c>
      <c r="I17" s="7" t="s">
        <v>23</v>
      </c>
      <c r="J17" s="16">
        <v>3.64</v>
      </c>
      <c r="K17" s="7" t="s">
        <v>49</v>
      </c>
      <c r="L17" s="18">
        <v>1</v>
      </c>
      <c r="M17" s="16">
        <v>3.64</v>
      </c>
      <c r="N17" s="7" t="s">
        <v>21</v>
      </c>
    </row>
    <row r="18" ht="28" customHeight="1" spans="1:14">
      <c r="A18" s="10" t="s">
        <v>155</v>
      </c>
      <c r="B18" s="7" t="s">
        <v>160</v>
      </c>
      <c r="C18" s="7"/>
      <c r="D18" s="7" t="s">
        <v>161</v>
      </c>
      <c r="E18" s="7"/>
      <c r="F18" s="7" t="s">
        <v>165</v>
      </c>
      <c r="G18" s="7"/>
      <c r="H18" s="7" t="s">
        <v>87</v>
      </c>
      <c r="I18" s="7" t="s">
        <v>23</v>
      </c>
      <c r="J18" s="16">
        <v>3.64</v>
      </c>
      <c r="K18" s="7" t="s">
        <v>49</v>
      </c>
      <c r="L18" s="18">
        <v>1.1111</v>
      </c>
      <c r="M18" s="16">
        <v>3.54</v>
      </c>
      <c r="N18" s="7" t="s">
        <v>21</v>
      </c>
    </row>
    <row r="19" ht="28" customHeight="1" spans="1:14">
      <c r="A19" s="10" t="s">
        <v>155</v>
      </c>
      <c r="B19" s="7" t="s">
        <v>160</v>
      </c>
      <c r="C19" s="7"/>
      <c r="D19" s="7" t="s">
        <v>161</v>
      </c>
      <c r="E19" s="7"/>
      <c r="F19" s="7" t="s">
        <v>166</v>
      </c>
      <c r="G19" s="7"/>
      <c r="H19" s="7" t="s">
        <v>110</v>
      </c>
      <c r="I19" s="7">
        <v>91.27</v>
      </c>
      <c r="J19" s="16">
        <v>3.64</v>
      </c>
      <c r="K19" s="7" t="s">
        <v>49</v>
      </c>
      <c r="L19" s="18">
        <v>1.0738</v>
      </c>
      <c r="M19" s="16">
        <v>3.64</v>
      </c>
      <c r="N19" s="7" t="s">
        <v>21</v>
      </c>
    </row>
    <row r="20" ht="28" customHeight="1" spans="1:14">
      <c r="A20" s="10" t="s">
        <v>155</v>
      </c>
      <c r="B20" s="7" t="s">
        <v>160</v>
      </c>
      <c r="C20" s="7"/>
      <c r="D20" s="7" t="s">
        <v>167</v>
      </c>
      <c r="E20" s="7"/>
      <c r="F20" s="7" t="s">
        <v>168</v>
      </c>
      <c r="G20" s="7"/>
      <c r="H20" s="7" t="s">
        <v>169</v>
      </c>
      <c r="I20" s="7">
        <v>72.51</v>
      </c>
      <c r="J20" s="16">
        <v>3.64</v>
      </c>
      <c r="K20" s="7" t="s">
        <v>49</v>
      </c>
      <c r="L20" s="18">
        <v>2.417</v>
      </c>
      <c r="M20" s="16">
        <v>0</v>
      </c>
      <c r="N20" s="7" t="s">
        <v>170</v>
      </c>
    </row>
    <row r="21" ht="28" customHeight="1" spans="1:14">
      <c r="A21" s="10" t="s">
        <v>155</v>
      </c>
      <c r="B21" s="7" t="s">
        <v>160</v>
      </c>
      <c r="C21" s="7"/>
      <c r="D21" s="7" t="s">
        <v>167</v>
      </c>
      <c r="E21" s="7"/>
      <c r="F21" s="7" t="s">
        <v>171</v>
      </c>
      <c r="G21" s="7"/>
      <c r="H21" s="7" t="s">
        <v>164</v>
      </c>
      <c r="I21" s="7" t="s">
        <v>23</v>
      </c>
      <c r="J21" s="16">
        <v>3.64</v>
      </c>
      <c r="K21" s="7" t="s">
        <v>49</v>
      </c>
      <c r="L21" s="18">
        <v>1</v>
      </c>
      <c r="M21" s="16">
        <v>3.64</v>
      </c>
      <c r="N21" s="7" t="s">
        <v>21</v>
      </c>
    </row>
    <row r="22" ht="28" customHeight="1" spans="1:14">
      <c r="A22" s="10" t="s">
        <v>155</v>
      </c>
      <c r="B22" s="7" t="s">
        <v>160</v>
      </c>
      <c r="C22" s="7"/>
      <c r="D22" s="7" t="s">
        <v>167</v>
      </c>
      <c r="E22" s="7"/>
      <c r="F22" s="7" t="s">
        <v>172</v>
      </c>
      <c r="G22" s="7"/>
      <c r="H22" s="7" t="s">
        <v>173</v>
      </c>
      <c r="I22" s="7" t="s">
        <v>76</v>
      </c>
      <c r="J22" s="16">
        <v>3.64</v>
      </c>
      <c r="K22" s="7" t="s">
        <v>49</v>
      </c>
      <c r="L22" s="18">
        <v>1.125</v>
      </c>
      <c r="M22" s="16">
        <v>3.41</v>
      </c>
      <c r="N22" s="7" t="s">
        <v>21</v>
      </c>
    </row>
    <row r="23" ht="28" customHeight="1" spans="1:14">
      <c r="A23" s="10" t="s">
        <v>155</v>
      </c>
      <c r="B23" s="7" t="s">
        <v>160</v>
      </c>
      <c r="C23" s="7"/>
      <c r="D23" s="7" t="s">
        <v>167</v>
      </c>
      <c r="E23" s="7"/>
      <c r="F23" s="7" t="s">
        <v>174</v>
      </c>
      <c r="G23" s="7"/>
      <c r="H23" s="7" t="s">
        <v>173</v>
      </c>
      <c r="I23" s="7">
        <v>91.27</v>
      </c>
      <c r="J23" s="16">
        <v>3.64</v>
      </c>
      <c r="K23" s="7" t="s">
        <v>49</v>
      </c>
      <c r="L23" s="18">
        <v>1.1409</v>
      </c>
      <c r="M23" s="16">
        <v>3.27</v>
      </c>
      <c r="N23" s="7" t="s">
        <v>21</v>
      </c>
    </row>
    <row r="24" ht="28" customHeight="1" spans="1:14">
      <c r="A24" s="10" t="s">
        <v>155</v>
      </c>
      <c r="B24" s="7" t="s">
        <v>160</v>
      </c>
      <c r="C24" s="7"/>
      <c r="D24" s="7" t="s">
        <v>175</v>
      </c>
      <c r="E24" s="7"/>
      <c r="F24" s="7" t="s">
        <v>176</v>
      </c>
      <c r="G24" s="7"/>
      <c r="H24" s="7" t="s">
        <v>87</v>
      </c>
      <c r="I24" s="7" t="s">
        <v>23</v>
      </c>
      <c r="J24" s="16">
        <v>3.64</v>
      </c>
      <c r="K24" s="7" t="s">
        <v>49</v>
      </c>
      <c r="L24" s="18">
        <v>1.1111</v>
      </c>
      <c r="M24" s="16">
        <v>3.54</v>
      </c>
      <c r="N24" s="7" t="s">
        <v>21</v>
      </c>
    </row>
    <row r="25" ht="28" customHeight="1" spans="1:14">
      <c r="A25" s="10" t="s">
        <v>155</v>
      </c>
      <c r="B25" s="7" t="s">
        <v>160</v>
      </c>
      <c r="C25" s="7"/>
      <c r="D25" s="7" t="s">
        <v>175</v>
      </c>
      <c r="E25" s="7"/>
      <c r="F25" s="7" t="s">
        <v>177</v>
      </c>
      <c r="G25" s="7"/>
      <c r="H25" s="7" t="s">
        <v>85</v>
      </c>
      <c r="I25" s="7" t="s">
        <v>59</v>
      </c>
      <c r="J25" s="16">
        <v>3.6</v>
      </c>
      <c r="K25" s="7" t="s">
        <v>21</v>
      </c>
      <c r="L25" s="17">
        <v>1</v>
      </c>
      <c r="M25" s="16">
        <v>3.24</v>
      </c>
      <c r="N25" s="7" t="s">
        <v>21</v>
      </c>
    </row>
    <row r="26" ht="28" customHeight="1" spans="1:14">
      <c r="A26" s="10" t="s">
        <v>155</v>
      </c>
      <c r="B26" s="7" t="s">
        <v>160</v>
      </c>
      <c r="C26" s="7"/>
      <c r="D26" s="7" t="s">
        <v>175</v>
      </c>
      <c r="E26" s="7"/>
      <c r="F26" s="7" t="s">
        <v>178</v>
      </c>
      <c r="G26" s="7"/>
      <c r="H26" s="7" t="s">
        <v>85</v>
      </c>
      <c r="I26" s="7" t="s">
        <v>59</v>
      </c>
      <c r="J26" s="16">
        <v>3.64</v>
      </c>
      <c r="K26" s="7" t="s">
        <v>21</v>
      </c>
      <c r="L26" s="17">
        <v>1</v>
      </c>
      <c r="M26" s="16">
        <v>3.28</v>
      </c>
      <c r="N26" s="7" t="s">
        <v>21</v>
      </c>
    </row>
    <row r="27" ht="28" customHeight="1" spans="1:14">
      <c r="A27" s="10" t="s">
        <v>155</v>
      </c>
      <c r="B27" s="7" t="s">
        <v>179</v>
      </c>
      <c r="C27" s="7"/>
      <c r="D27" s="7" t="s">
        <v>180</v>
      </c>
      <c r="E27" s="7"/>
      <c r="F27" s="7" t="s">
        <v>181</v>
      </c>
      <c r="G27" s="7"/>
      <c r="H27" s="7" t="s">
        <v>182</v>
      </c>
      <c r="I27" s="7" t="s">
        <v>59</v>
      </c>
      <c r="J27" s="16">
        <v>5</v>
      </c>
      <c r="K27" s="7" t="s">
        <v>21</v>
      </c>
      <c r="L27" s="17">
        <v>1</v>
      </c>
      <c r="M27" s="16">
        <v>4.5</v>
      </c>
      <c r="N27" s="7" t="s">
        <v>21</v>
      </c>
    </row>
    <row r="28" ht="28" customHeight="1" spans="1:14">
      <c r="A28" s="10" t="s">
        <v>155</v>
      </c>
      <c r="B28" s="7" t="s">
        <v>179</v>
      </c>
      <c r="C28" s="7"/>
      <c r="D28" s="7" t="s">
        <v>183</v>
      </c>
      <c r="E28" s="7"/>
      <c r="F28" s="7" t="s">
        <v>184</v>
      </c>
      <c r="G28" s="7"/>
      <c r="H28" s="7" t="s">
        <v>185</v>
      </c>
      <c r="I28" s="7" t="s">
        <v>59</v>
      </c>
      <c r="J28" s="16">
        <v>5</v>
      </c>
      <c r="K28" s="7" t="s">
        <v>21</v>
      </c>
      <c r="L28" s="17">
        <v>1</v>
      </c>
      <c r="M28" s="16">
        <v>4.5</v>
      </c>
      <c r="N28" s="7" t="s">
        <v>21</v>
      </c>
    </row>
    <row r="29" ht="28" customHeight="1" spans="1:14">
      <c r="A29" s="10" t="s">
        <v>155</v>
      </c>
      <c r="B29" s="7" t="s">
        <v>179</v>
      </c>
      <c r="C29" s="7"/>
      <c r="D29" s="7" t="s">
        <v>183</v>
      </c>
      <c r="E29" s="7"/>
      <c r="F29" s="7" t="s">
        <v>186</v>
      </c>
      <c r="G29" s="7"/>
      <c r="H29" s="7" t="s">
        <v>187</v>
      </c>
      <c r="I29" s="7">
        <v>64.83</v>
      </c>
      <c r="J29" s="16">
        <v>5</v>
      </c>
      <c r="K29" s="7" t="s">
        <v>49</v>
      </c>
      <c r="L29" s="18">
        <v>1.0805</v>
      </c>
      <c r="M29" s="16">
        <v>5</v>
      </c>
      <c r="N29" s="7" t="s">
        <v>21</v>
      </c>
    </row>
    <row r="30" ht="28" customHeight="1" spans="1:14">
      <c r="A30" s="10" t="s">
        <v>155</v>
      </c>
      <c r="B30" s="7" t="s">
        <v>179</v>
      </c>
      <c r="C30" s="7"/>
      <c r="D30" s="7" t="s">
        <v>188</v>
      </c>
      <c r="E30" s="7"/>
      <c r="F30" s="7" t="s">
        <v>189</v>
      </c>
      <c r="G30" s="7"/>
      <c r="H30" s="7" t="s">
        <v>190</v>
      </c>
      <c r="I30" s="7" t="s">
        <v>59</v>
      </c>
      <c r="J30" s="16">
        <v>5</v>
      </c>
      <c r="K30" s="7" t="s">
        <v>21</v>
      </c>
      <c r="L30" s="17">
        <v>1</v>
      </c>
      <c r="M30" s="16">
        <v>4.5</v>
      </c>
      <c r="N30" s="7" t="s">
        <v>21</v>
      </c>
    </row>
    <row r="31" s="1" customFormat="1" ht="28" customHeight="1" spans="1:14">
      <c r="A31" s="11" t="s">
        <v>155</v>
      </c>
      <c r="B31" s="12" t="s">
        <v>191</v>
      </c>
      <c r="C31" s="12"/>
      <c r="D31" s="12" t="s">
        <v>192</v>
      </c>
      <c r="E31" s="12"/>
      <c r="F31" s="12" t="s">
        <v>193</v>
      </c>
      <c r="G31" s="12"/>
      <c r="H31" s="12" t="s">
        <v>87</v>
      </c>
      <c r="I31" s="23">
        <v>0.95</v>
      </c>
      <c r="J31" s="19">
        <v>10</v>
      </c>
      <c r="K31" s="12" t="s">
        <v>49</v>
      </c>
      <c r="L31" s="12" t="s">
        <v>21</v>
      </c>
      <c r="M31" s="19">
        <v>10</v>
      </c>
      <c r="N31" s="12" t="s">
        <v>21</v>
      </c>
    </row>
    <row r="32" ht="18" hidden="1" customHeight="1" spans="1:14">
      <c r="A32" s="10"/>
      <c r="B32" s="10"/>
      <c r="C32" s="10"/>
      <c r="D32" s="10"/>
      <c r="E32" s="10"/>
      <c r="F32" s="10"/>
      <c r="G32" s="10"/>
      <c r="H32" s="10"/>
      <c r="I32" s="10"/>
      <c r="J32" s="10"/>
      <c r="K32" s="10"/>
      <c r="L32" s="10"/>
      <c r="M32" s="10"/>
      <c r="N32" s="10"/>
    </row>
    <row r="33" ht="28" customHeight="1" spans="1:14">
      <c r="A33" s="13" t="s">
        <v>119</v>
      </c>
      <c r="B33" s="13"/>
      <c r="C33" s="13"/>
      <c r="D33" s="13"/>
      <c r="E33" s="13"/>
      <c r="F33" s="13"/>
      <c r="G33" s="13"/>
      <c r="H33" s="13"/>
      <c r="I33" s="13"/>
      <c r="J33" s="13">
        <v>100</v>
      </c>
      <c r="K33" s="21"/>
      <c r="L33" s="21"/>
      <c r="M33" s="22">
        <v>91.34</v>
      </c>
      <c r="N33" s="5"/>
    </row>
  </sheetData>
  <mergeCells count="7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D27:E27"/>
    <mergeCell ref="F27:G27"/>
    <mergeCell ref="F28:G28"/>
    <mergeCell ref="F29:G29"/>
    <mergeCell ref="D30:E30"/>
    <mergeCell ref="F30:G30"/>
    <mergeCell ref="B31:C31"/>
    <mergeCell ref="D31:E31"/>
    <mergeCell ref="F31:G31"/>
    <mergeCell ref="A32:N32"/>
    <mergeCell ref="A33:I33"/>
    <mergeCell ref="A15:A31"/>
    <mergeCell ref="A6:B9"/>
    <mergeCell ref="A12:B13"/>
    <mergeCell ref="B16:C26"/>
    <mergeCell ref="D16:E19"/>
    <mergeCell ref="D20:E23"/>
    <mergeCell ref="D24:E26"/>
    <mergeCell ref="B27:C30"/>
    <mergeCell ref="D28:E29"/>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view="pageBreakPreview" zoomScaleNormal="72" topLeftCell="A8" workbookViewId="0">
      <selection activeCell="I15" sqref="I15"/>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2" customWidth="1"/>
    <col min="14" max="14" width="16.8981481481481" customWidth="1"/>
  </cols>
  <sheetData>
    <row r="1" ht="39" customHeight="1" spans="1:14">
      <c r="A1" s="3" t="s">
        <v>143</v>
      </c>
      <c r="B1" s="3"/>
      <c r="C1" s="3"/>
      <c r="D1" s="3"/>
      <c r="E1" s="3"/>
      <c r="F1" s="3"/>
      <c r="G1" s="3"/>
      <c r="H1" s="3"/>
      <c r="I1" s="3"/>
      <c r="J1" s="3"/>
      <c r="K1" s="3"/>
      <c r="L1" s="3"/>
      <c r="M1" s="3"/>
      <c r="N1" s="3"/>
    </row>
    <row r="2" ht="15" customHeight="1" spans="1:14">
      <c r="A2" s="4" t="s">
        <v>9</v>
      </c>
      <c r="B2" s="4"/>
      <c r="C2" s="4"/>
      <c r="D2" s="4"/>
      <c r="E2" s="4"/>
      <c r="F2" s="4"/>
      <c r="G2" s="4"/>
      <c r="H2" s="4"/>
      <c r="I2" s="4"/>
      <c r="J2" s="4"/>
      <c r="K2" s="4"/>
      <c r="L2" s="4"/>
      <c r="M2" s="4"/>
      <c r="N2" s="4"/>
    </row>
    <row r="3" ht="28" customHeight="1" spans="1:14">
      <c r="A3" s="5" t="s">
        <v>125</v>
      </c>
      <c r="B3" s="5"/>
      <c r="C3" s="6" t="s">
        <v>139</v>
      </c>
      <c r="D3" s="6"/>
      <c r="E3" s="6"/>
      <c r="F3" s="6"/>
      <c r="G3" s="6"/>
      <c r="H3" s="6"/>
      <c r="I3" s="6"/>
      <c r="J3" s="6"/>
      <c r="K3" s="6"/>
      <c r="L3" s="6"/>
      <c r="M3" s="6"/>
      <c r="N3" s="6"/>
    </row>
    <row r="4" ht="28" customHeight="1" spans="1:14">
      <c r="A4" s="5" t="s">
        <v>126</v>
      </c>
      <c r="B4" s="5"/>
      <c r="C4" s="6" t="s">
        <v>138</v>
      </c>
      <c r="D4" s="6"/>
      <c r="E4" s="6"/>
      <c r="F4" s="6"/>
      <c r="G4" s="6"/>
      <c r="H4" s="6"/>
      <c r="I4" s="5" t="s">
        <v>144</v>
      </c>
      <c r="J4" s="5"/>
      <c r="K4" s="5" t="s">
        <v>11</v>
      </c>
      <c r="L4" s="5"/>
      <c r="M4" s="5"/>
      <c r="N4" s="5"/>
    </row>
    <row r="5" ht="28" customHeight="1" spans="1:14">
      <c r="A5" s="5"/>
      <c r="B5" s="5"/>
      <c r="C5" s="5"/>
      <c r="D5" s="5"/>
      <c r="E5" s="5" t="s">
        <v>12</v>
      </c>
      <c r="F5" s="5"/>
      <c r="G5" s="5" t="s">
        <v>13</v>
      </c>
      <c r="H5" s="5"/>
      <c r="I5" s="5" t="s">
        <v>14</v>
      </c>
      <c r="J5" s="5"/>
      <c r="K5" s="5" t="s">
        <v>39</v>
      </c>
      <c r="L5" s="5" t="s">
        <v>145</v>
      </c>
      <c r="M5" s="7" t="s">
        <v>16</v>
      </c>
      <c r="N5" s="7"/>
    </row>
    <row r="6" ht="28" customHeight="1" spans="1:14">
      <c r="A6" s="7" t="s">
        <v>146</v>
      </c>
      <c r="B6" s="7"/>
      <c r="C6" s="5" t="s">
        <v>147</v>
      </c>
      <c r="D6" s="5"/>
      <c r="E6" s="8">
        <v>160000</v>
      </c>
      <c r="F6" s="5"/>
      <c r="G6" s="8">
        <v>160000</v>
      </c>
      <c r="H6" s="5"/>
      <c r="I6" s="8">
        <v>160000</v>
      </c>
      <c r="J6" s="5"/>
      <c r="K6" s="5" t="s">
        <v>24</v>
      </c>
      <c r="L6" s="14" t="s">
        <v>23</v>
      </c>
      <c r="M6" s="15" t="s">
        <v>24</v>
      </c>
      <c r="N6" s="15"/>
    </row>
    <row r="7" ht="28" customHeight="1" spans="1:14">
      <c r="A7" s="7" t="s">
        <v>146</v>
      </c>
      <c r="B7" s="7"/>
      <c r="C7" s="5" t="s">
        <v>148</v>
      </c>
      <c r="D7" s="5"/>
      <c r="E7" s="8">
        <v>160000</v>
      </c>
      <c r="F7" s="5"/>
      <c r="G7" s="8">
        <v>160000</v>
      </c>
      <c r="H7" s="5"/>
      <c r="I7" s="8">
        <v>160000</v>
      </c>
      <c r="J7" s="5"/>
      <c r="K7" s="5" t="s">
        <v>149</v>
      </c>
      <c r="L7" s="14" t="s">
        <v>23</v>
      </c>
      <c r="M7" s="15" t="s">
        <v>24</v>
      </c>
      <c r="N7" s="15"/>
    </row>
    <row r="8" ht="28" customHeight="1" spans="1:14">
      <c r="A8" s="7" t="s">
        <v>146</v>
      </c>
      <c r="B8" s="7"/>
      <c r="C8" s="5" t="s">
        <v>135</v>
      </c>
      <c r="D8" s="5"/>
      <c r="E8" s="8">
        <v>0</v>
      </c>
      <c r="F8" s="5"/>
      <c r="G8" s="8">
        <v>0</v>
      </c>
      <c r="H8" s="5"/>
      <c r="I8" s="8">
        <v>0</v>
      </c>
      <c r="J8" s="5"/>
      <c r="K8" s="5" t="s">
        <v>149</v>
      </c>
      <c r="L8" s="14" t="s">
        <v>150</v>
      </c>
      <c r="M8" s="15" t="s">
        <v>150</v>
      </c>
      <c r="N8" s="15"/>
    </row>
    <row r="9" ht="28" customHeight="1" spans="1:14">
      <c r="A9" s="7" t="s">
        <v>146</v>
      </c>
      <c r="B9" s="7"/>
      <c r="C9" s="5" t="s">
        <v>136</v>
      </c>
      <c r="D9" s="5"/>
      <c r="E9" s="8">
        <v>0</v>
      </c>
      <c r="F9" s="5"/>
      <c r="G9" s="8">
        <v>0</v>
      </c>
      <c r="H9" s="5"/>
      <c r="I9" s="8">
        <v>0</v>
      </c>
      <c r="J9" s="5"/>
      <c r="K9" s="5" t="s">
        <v>149</v>
      </c>
      <c r="L9" s="14" t="s">
        <v>150</v>
      </c>
      <c r="M9" s="15" t="s">
        <v>150</v>
      </c>
      <c r="N9" s="15"/>
    </row>
    <row r="10" ht="28" customHeight="1" spans="1:14">
      <c r="A10" s="7"/>
      <c r="B10" s="7"/>
      <c r="C10" s="7"/>
      <c r="D10" s="7"/>
      <c r="E10" s="7"/>
      <c r="F10" s="7"/>
      <c r="G10" s="7"/>
      <c r="H10" s="7"/>
      <c r="I10" s="7"/>
      <c r="J10" s="7"/>
      <c r="K10" s="7"/>
      <c r="L10" s="7"/>
      <c r="M10" s="7"/>
      <c r="N10" s="7"/>
    </row>
    <row r="11" ht="28" customHeight="1" spans="1:14">
      <c r="A11" s="7" t="s">
        <v>17</v>
      </c>
      <c r="B11" s="7"/>
      <c r="C11" s="7" t="s">
        <v>21</v>
      </c>
      <c r="D11" s="7"/>
      <c r="E11" s="7"/>
      <c r="F11" s="7"/>
      <c r="G11" s="7"/>
      <c r="H11" s="7"/>
      <c r="I11" s="7"/>
      <c r="J11" s="7"/>
      <c r="K11" s="7"/>
      <c r="L11" s="7"/>
      <c r="M11" s="7"/>
      <c r="N11" s="7"/>
    </row>
    <row r="12" ht="28" customHeight="1" spans="1:14">
      <c r="A12" s="5" t="s">
        <v>151</v>
      </c>
      <c r="B12" s="5"/>
      <c r="C12" s="5" t="s">
        <v>31</v>
      </c>
      <c r="D12" s="5"/>
      <c r="E12" s="5"/>
      <c r="F12" s="5"/>
      <c r="G12" s="5"/>
      <c r="H12" s="5"/>
      <c r="I12" s="5" t="s">
        <v>33</v>
      </c>
      <c r="J12" s="5"/>
      <c r="K12" s="5"/>
      <c r="L12" s="5"/>
      <c r="M12" s="5"/>
      <c r="N12" s="5"/>
    </row>
    <row r="13" ht="88" customHeight="1" spans="1:14">
      <c r="A13" s="5"/>
      <c r="B13" s="5"/>
      <c r="C13" s="9" t="s">
        <v>194</v>
      </c>
      <c r="D13" s="9"/>
      <c r="E13" s="9"/>
      <c r="F13" s="9"/>
      <c r="G13" s="9"/>
      <c r="H13" s="9"/>
      <c r="I13" s="9" t="s">
        <v>195</v>
      </c>
      <c r="J13" s="9"/>
      <c r="K13" s="9"/>
      <c r="L13" s="9"/>
      <c r="M13" s="9"/>
      <c r="N13" s="9"/>
    </row>
    <row r="14" ht="28" customHeight="1" spans="1:14">
      <c r="A14" s="5"/>
      <c r="B14" s="5" t="s">
        <v>41</v>
      </c>
      <c r="C14" s="5"/>
      <c r="D14" s="5" t="s">
        <v>42</v>
      </c>
      <c r="E14" s="5"/>
      <c r="F14" s="5" t="s">
        <v>43</v>
      </c>
      <c r="G14" s="5"/>
      <c r="H14" s="5" t="s">
        <v>154</v>
      </c>
      <c r="I14" s="5" t="s">
        <v>37</v>
      </c>
      <c r="J14" s="5" t="s">
        <v>39</v>
      </c>
      <c r="K14" s="5" t="s">
        <v>38</v>
      </c>
      <c r="L14" s="5" t="s">
        <v>40</v>
      </c>
      <c r="M14" s="7" t="s">
        <v>16</v>
      </c>
      <c r="N14" s="7" t="s">
        <v>17</v>
      </c>
    </row>
    <row r="15" ht="28" customHeight="1" spans="1:14">
      <c r="A15" s="10" t="s">
        <v>155</v>
      </c>
      <c r="B15" s="7" t="s">
        <v>156</v>
      </c>
      <c r="C15" s="7"/>
      <c r="D15" s="7" t="s">
        <v>157</v>
      </c>
      <c r="E15" s="7"/>
      <c r="F15" s="7" t="s">
        <v>158</v>
      </c>
      <c r="G15" s="7"/>
      <c r="H15" s="7" t="s">
        <v>159</v>
      </c>
      <c r="I15" s="7" t="s">
        <v>59</v>
      </c>
      <c r="J15" s="16">
        <v>20</v>
      </c>
      <c r="K15" s="7" t="s">
        <v>21</v>
      </c>
      <c r="L15" s="17">
        <v>1</v>
      </c>
      <c r="M15" s="16">
        <v>18</v>
      </c>
      <c r="N15" s="7" t="s">
        <v>21</v>
      </c>
    </row>
    <row r="16" ht="28" customHeight="1" spans="1:14">
      <c r="A16" s="10" t="s">
        <v>155</v>
      </c>
      <c r="B16" s="7" t="s">
        <v>160</v>
      </c>
      <c r="C16" s="7"/>
      <c r="D16" s="7" t="s">
        <v>161</v>
      </c>
      <c r="E16" s="7"/>
      <c r="F16" s="7" t="s">
        <v>196</v>
      </c>
      <c r="G16" s="7"/>
      <c r="H16" s="7" t="s">
        <v>197</v>
      </c>
      <c r="I16" s="7" t="s">
        <v>198</v>
      </c>
      <c r="J16" s="16">
        <v>5</v>
      </c>
      <c r="K16" s="7" t="s">
        <v>199</v>
      </c>
      <c r="L16" s="18">
        <v>1</v>
      </c>
      <c r="M16" s="16">
        <v>5</v>
      </c>
      <c r="N16" s="7" t="s">
        <v>21</v>
      </c>
    </row>
    <row r="17" ht="28" customHeight="1" spans="1:14">
      <c r="A17" s="10" t="s">
        <v>155</v>
      </c>
      <c r="B17" s="7" t="s">
        <v>160</v>
      </c>
      <c r="C17" s="7"/>
      <c r="D17" s="7" t="s">
        <v>161</v>
      </c>
      <c r="E17" s="7"/>
      <c r="F17" s="7" t="s">
        <v>200</v>
      </c>
      <c r="G17" s="7"/>
      <c r="H17" s="7" t="s">
        <v>201</v>
      </c>
      <c r="I17" s="7" t="s">
        <v>23</v>
      </c>
      <c r="J17" s="16">
        <v>5</v>
      </c>
      <c r="K17" s="7" t="s">
        <v>49</v>
      </c>
      <c r="L17" s="18">
        <v>1.0526</v>
      </c>
      <c r="M17" s="16">
        <v>5</v>
      </c>
      <c r="N17" s="7" t="s">
        <v>21</v>
      </c>
    </row>
    <row r="18" ht="28" customHeight="1" spans="1:14">
      <c r="A18" s="10" t="s">
        <v>155</v>
      </c>
      <c r="B18" s="7" t="s">
        <v>160</v>
      </c>
      <c r="C18" s="7"/>
      <c r="D18" s="7" t="s">
        <v>161</v>
      </c>
      <c r="E18" s="7"/>
      <c r="F18" s="7" t="s">
        <v>202</v>
      </c>
      <c r="G18" s="7"/>
      <c r="H18" s="7" t="s">
        <v>47</v>
      </c>
      <c r="I18" s="7" t="s">
        <v>23</v>
      </c>
      <c r="J18" s="16">
        <v>5</v>
      </c>
      <c r="K18" s="7" t="s">
        <v>49</v>
      </c>
      <c r="L18" s="18">
        <v>1</v>
      </c>
      <c r="M18" s="16">
        <v>5</v>
      </c>
      <c r="N18" s="7" t="s">
        <v>21</v>
      </c>
    </row>
    <row r="19" ht="28" customHeight="1" spans="1:14">
      <c r="A19" s="10" t="s">
        <v>155</v>
      </c>
      <c r="B19" s="7" t="s">
        <v>160</v>
      </c>
      <c r="C19" s="7"/>
      <c r="D19" s="7" t="s">
        <v>167</v>
      </c>
      <c r="E19" s="7"/>
      <c r="F19" s="7" t="s">
        <v>203</v>
      </c>
      <c r="G19" s="7"/>
      <c r="H19" s="7" t="s">
        <v>87</v>
      </c>
      <c r="I19" s="7" t="s">
        <v>204</v>
      </c>
      <c r="J19" s="16">
        <v>5</v>
      </c>
      <c r="K19" s="7" t="s">
        <v>49</v>
      </c>
      <c r="L19" s="18">
        <v>1.0556</v>
      </c>
      <c r="M19" s="16">
        <v>5</v>
      </c>
      <c r="N19" s="7" t="s">
        <v>21</v>
      </c>
    </row>
    <row r="20" ht="28" customHeight="1" spans="1:14">
      <c r="A20" s="10" t="s">
        <v>155</v>
      </c>
      <c r="B20" s="7" t="s">
        <v>160</v>
      </c>
      <c r="C20" s="7"/>
      <c r="D20" s="7" t="s">
        <v>167</v>
      </c>
      <c r="E20" s="7"/>
      <c r="F20" s="7" t="s">
        <v>205</v>
      </c>
      <c r="G20" s="7"/>
      <c r="H20" s="7" t="s">
        <v>87</v>
      </c>
      <c r="I20" s="7" t="s">
        <v>204</v>
      </c>
      <c r="J20" s="16">
        <v>5</v>
      </c>
      <c r="K20" s="7" t="s">
        <v>49</v>
      </c>
      <c r="L20" s="18">
        <v>1.0556</v>
      </c>
      <c r="M20" s="16">
        <v>5</v>
      </c>
      <c r="N20" s="7" t="s">
        <v>21</v>
      </c>
    </row>
    <row r="21" ht="28" customHeight="1" spans="1:14">
      <c r="A21" s="10" t="s">
        <v>155</v>
      </c>
      <c r="B21" s="7" t="s">
        <v>160</v>
      </c>
      <c r="C21" s="7"/>
      <c r="D21" s="7" t="s">
        <v>167</v>
      </c>
      <c r="E21" s="7"/>
      <c r="F21" s="7" t="s">
        <v>206</v>
      </c>
      <c r="G21" s="7"/>
      <c r="H21" s="7" t="s">
        <v>87</v>
      </c>
      <c r="I21" s="7" t="s">
        <v>204</v>
      </c>
      <c r="J21" s="16">
        <v>5</v>
      </c>
      <c r="K21" s="7" t="s">
        <v>49</v>
      </c>
      <c r="L21" s="18">
        <v>1.0556</v>
      </c>
      <c r="M21" s="16">
        <v>5</v>
      </c>
      <c r="N21" s="7" t="s">
        <v>21</v>
      </c>
    </row>
    <row r="22" ht="28" customHeight="1" spans="1:14">
      <c r="A22" s="10" t="s">
        <v>155</v>
      </c>
      <c r="B22" s="7" t="s">
        <v>160</v>
      </c>
      <c r="C22" s="7"/>
      <c r="D22" s="7" t="s">
        <v>167</v>
      </c>
      <c r="E22" s="7"/>
      <c r="F22" s="7" t="s">
        <v>207</v>
      </c>
      <c r="G22" s="7"/>
      <c r="H22" s="7" t="s">
        <v>47</v>
      </c>
      <c r="I22" s="7" t="s">
        <v>23</v>
      </c>
      <c r="J22" s="16">
        <v>5</v>
      </c>
      <c r="K22" s="7" t="s">
        <v>49</v>
      </c>
      <c r="L22" s="18">
        <v>1</v>
      </c>
      <c r="M22" s="16">
        <v>5</v>
      </c>
      <c r="N22" s="7" t="s">
        <v>21</v>
      </c>
    </row>
    <row r="23" ht="28" customHeight="1" spans="1:14">
      <c r="A23" s="10" t="s">
        <v>155</v>
      </c>
      <c r="B23" s="7" t="s">
        <v>160</v>
      </c>
      <c r="C23" s="7"/>
      <c r="D23" s="7" t="s">
        <v>175</v>
      </c>
      <c r="E23" s="7"/>
      <c r="F23" s="7" t="s">
        <v>208</v>
      </c>
      <c r="G23" s="7"/>
      <c r="H23" s="7" t="s">
        <v>85</v>
      </c>
      <c r="I23" s="7" t="s">
        <v>59</v>
      </c>
      <c r="J23" s="16">
        <v>5</v>
      </c>
      <c r="K23" s="7" t="s">
        <v>21</v>
      </c>
      <c r="L23" s="17">
        <v>1</v>
      </c>
      <c r="M23" s="16">
        <v>4.5</v>
      </c>
      <c r="N23" s="7" t="s">
        <v>21</v>
      </c>
    </row>
    <row r="24" ht="28" customHeight="1" spans="1:14">
      <c r="A24" s="10" t="s">
        <v>155</v>
      </c>
      <c r="B24" s="7" t="s">
        <v>179</v>
      </c>
      <c r="C24" s="7"/>
      <c r="D24" s="7" t="s">
        <v>183</v>
      </c>
      <c r="E24" s="7"/>
      <c r="F24" s="7" t="s">
        <v>209</v>
      </c>
      <c r="G24" s="7"/>
      <c r="H24" s="7" t="s">
        <v>210</v>
      </c>
      <c r="I24" s="7" t="s">
        <v>59</v>
      </c>
      <c r="J24" s="16">
        <v>10</v>
      </c>
      <c r="K24" s="7" t="s">
        <v>21</v>
      </c>
      <c r="L24" s="17">
        <v>1</v>
      </c>
      <c r="M24" s="16">
        <v>9</v>
      </c>
      <c r="N24" s="7" t="s">
        <v>21</v>
      </c>
    </row>
    <row r="25" ht="28" customHeight="1" spans="1:14">
      <c r="A25" s="10" t="s">
        <v>155</v>
      </c>
      <c r="B25" s="7" t="s">
        <v>179</v>
      </c>
      <c r="C25" s="7"/>
      <c r="D25" s="7" t="s">
        <v>183</v>
      </c>
      <c r="E25" s="7"/>
      <c r="F25" s="7" t="s">
        <v>211</v>
      </c>
      <c r="G25" s="7"/>
      <c r="H25" s="7" t="s">
        <v>212</v>
      </c>
      <c r="I25" s="7" t="s">
        <v>59</v>
      </c>
      <c r="J25" s="16">
        <v>10</v>
      </c>
      <c r="K25" s="7" t="s">
        <v>21</v>
      </c>
      <c r="L25" s="17">
        <v>1</v>
      </c>
      <c r="M25" s="16">
        <v>9</v>
      </c>
      <c r="N25" s="7" t="s">
        <v>21</v>
      </c>
    </row>
    <row r="26" ht="28" customHeight="1" spans="1:14">
      <c r="A26" s="10" t="s">
        <v>155</v>
      </c>
      <c r="B26" s="7" t="s">
        <v>191</v>
      </c>
      <c r="C26" s="7"/>
      <c r="D26" s="7" t="s">
        <v>192</v>
      </c>
      <c r="E26" s="7"/>
      <c r="F26" s="7" t="s">
        <v>213</v>
      </c>
      <c r="G26" s="7"/>
      <c r="H26" s="7" t="s">
        <v>87</v>
      </c>
      <c r="I26" s="7" t="s">
        <v>204</v>
      </c>
      <c r="J26" s="16">
        <v>10</v>
      </c>
      <c r="K26" s="7" t="s">
        <v>49</v>
      </c>
      <c r="L26" s="18">
        <v>1.0556</v>
      </c>
      <c r="M26" s="16">
        <v>10</v>
      </c>
      <c r="N26" s="7" t="s">
        <v>21</v>
      </c>
    </row>
    <row r="27" ht="18" hidden="1" customHeight="1" spans="1:14">
      <c r="A27" s="10"/>
      <c r="B27" s="10"/>
      <c r="C27" s="10"/>
      <c r="D27" s="10"/>
      <c r="E27" s="10"/>
      <c r="F27" s="10"/>
      <c r="G27" s="10"/>
      <c r="H27" s="10"/>
      <c r="I27" s="10"/>
      <c r="J27" s="10"/>
      <c r="K27" s="10"/>
      <c r="L27" s="10"/>
      <c r="M27" s="10"/>
      <c r="N27" s="10"/>
    </row>
    <row r="28" ht="28" customHeight="1" spans="1:14">
      <c r="A28" s="13" t="s">
        <v>119</v>
      </c>
      <c r="B28" s="13"/>
      <c r="C28" s="13"/>
      <c r="D28" s="13"/>
      <c r="E28" s="13"/>
      <c r="F28" s="13"/>
      <c r="G28" s="13"/>
      <c r="H28" s="13"/>
      <c r="I28" s="13"/>
      <c r="J28" s="13">
        <v>100</v>
      </c>
      <c r="K28" s="21"/>
      <c r="L28" s="21"/>
      <c r="M28" s="22" t="s">
        <v>214</v>
      </c>
      <c r="N28" s="5"/>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D23:E23"/>
    <mergeCell ref="F23:G23"/>
    <mergeCell ref="F24:G24"/>
    <mergeCell ref="F25:G25"/>
    <mergeCell ref="B26:C26"/>
    <mergeCell ref="D26:E26"/>
    <mergeCell ref="F26:G26"/>
    <mergeCell ref="A27:N27"/>
    <mergeCell ref="A28:I28"/>
    <mergeCell ref="A15:A26"/>
    <mergeCell ref="A6:B9"/>
    <mergeCell ref="A12:B13"/>
    <mergeCell ref="B16:C23"/>
    <mergeCell ref="D16:E18"/>
    <mergeCell ref="D19:E22"/>
    <mergeCell ref="B24:C25"/>
    <mergeCell ref="D24:E25"/>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view="pageBreakPreview" zoomScaleNormal="72" topLeftCell="A11" workbookViewId="0">
      <selection activeCell="H16" sqref="H16"/>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2" customWidth="1"/>
    <col min="14" max="14" width="16.8981481481481" customWidth="1"/>
  </cols>
  <sheetData>
    <row r="1" ht="39" customHeight="1" spans="1:14">
      <c r="A1" s="3" t="s">
        <v>143</v>
      </c>
      <c r="B1" s="3"/>
      <c r="C1" s="3"/>
      <c r="D1" s="3"/>
      <c r="E1" s="3"/>
      <c r="F1" s="3"/>
      <c r="G1" s="3"/>
      <c r="H1" s="3"/>
      <c r="I1" s="3"/>
      <c r="J1" s="3"/>
      <c r="K1" s="3"/>
      <c r="L1" s="3"/>
      <c r="M1" s="3"/>
      <c r="N1" s="3"/>
    </row>
    <row r="2" ht="15" customHeight="1" spans="1:14">
      <c r="A2" s="4" t="s">
        <v>9</v>
      </c>
      <c r="B2" s="4"/>
      <c r="C2" s="4"/>
      <c r="D2" s="4"/>
      <c r="E2" s="4"/>
      <c r="F2" s="4"/>
      <c r="G2" s="4"/>
      <c r="H2" s="4"/>
      <c r="I2" s="4"/>
      <c r="J2" s="4"/>
      <c r="K2" s="4"/>
      <c r="L2" s="4"/>
      <c r="M2" s="4"/>
      <c r="N2" s="4"/>
    </row>
    <row r="3" ht="28" customHeight="1" spans="1:14">
      <c r="A3" s="5" t="s">
        <v>125</v>
      </c>
      <c r="B3" s="5"/>
      <c r="C3" s="6" t="s">
        <v>140</v>
      </c>
      <c r="D3" s="6"/>
      <c r="E3" s="6"/>
      <c r="F3" s="6"/>
      <c r="G3" s="6"/>
      <c r="H3" s="6"/>
      <c r="I3" s="6"/>
      <c r="J3" s="6"/>
      <c r="K3" s="6"/>
      <c r="L3" s="6"/>
      <c r="M3" s="6"/>
      <c r="N3" s="6"/>
    </row>
    <row r="4" ht="28" customHeight="1" spans="1:14">
      <c r="A4" s="5" t="s">
        <v>126</v>
      </c>
      <c r="B4" s="5"/>
      <c r="C4" s="6" t="s">
        <v>138</v>
      </c>
      <c r="D4" s="6"/>
      <c r="E4" s="6"/>
      <c r="F4" s="6"/>
      <c r="G4" s="6"/>
      <c r="H4" s="6"/>
      <c r="I4" s="5" t="s">
        <v>144</v>
      </c>
      <c r="J4" s="5"/>
      <c r="K4" s="5" t="s">
        <v>11</v>
      </c>
      <c r="L4" s="5"/>
      <c r="M4" s="5"/>
      <c r="N4" s="5"/>
    </row>
    <row r="5" ht="28" customHeight="1" spans="1:14">
      <c r="A5" s="5"/>
      <c r="B5" s="5"/>
      <c r="C5" s="5"/>
      <c r="D5" s="5"/>
      <c r="E5" s="5" t="s">
        <v>12</v>
      </c>
      <c r="F5" s="5"/>
      <c r="G5" s="5" t="s">
        <v>13</v>
      </c>
      <c r="H5" s="5"/>
      <c r="I5" s="5" t="s">
        <v>14</v>
      </c>
      <c r="J5" s="5"/>
      <c r="K5" s="5" t="s">
        <v>39</v>
      </c>
      <c r="L5" s="5" t="s">
        <v>145</v>
      </c>
      <c r="M5" s="7" t="s">
        <v>16</v>
      </c>
      <c r="N5" s="7"/>
    </row>
    <row r="6" ht="28" customHeight="1" spans="1:14">
      <c r="A6" s="7" t="s">
        <v>146</v>
      </c>
      <c r="B6" s="7"/>
      <c r="C6" s="5" t="s">
        <v>147</v>
      </c>
      <c r="D6" s="5"/>
      <c r="E6" s="5" t="s">
        <v>150</v>
      </c>
      <c r="F6" s="5"/>
      <c r="G6" s="8">
        <v>600000</v>
      </c>
      <c r="H6" s="5"/>
      <c r="I6" s="8">
        <v>600000</v>
      </c>
      <c r="J6" s="5"/>
      <c r="K6" s="5" t="s">
        <v>24</v>
      </c>
      <c r="L6" s="14" t="s">
        <v>23</v>
      </c>
      <c r="M6" s="15" t="s">
        <v>24</v>
      </c>
      <c r="N6" s="15"/>
    </row>
    <row r="7" ht="28" customHeight="1" spans="1:14">
      <c r="A7" s="7" t="s">
        <v>146</v>
      </c>
      <c r="B7" s="7"/>
      <c r="C7" s="5" t="s">
        <v>148</v>
      </c>
      <c r="D7" s="5"/>
      <c r="E7" s="5">
        <v>0</v>
      </c>
      <c r="F7" s="5"/>
      <c r="G7" s="8">
        <v>600000</v>
      </c>
      <c r="H7" s="5"/>
      <c r="I7" s="8">
        <v>600000</v>
      </c>
      <c r="J7" s="5"/>
      <c r="K7" s="5" t="s">
        <v>149</v>
      </c>
      <c r="L7" s="14" t="s">
        <v>23</v>
      </c>
      <c r="M7" s="15" t="s">
        <v>24</v>
      </c>
      <c r="N7" s="15"/>
    </row>
    <row r="8" ht="28" customHeight="1" spans="1:14">
      <c r="A8" s="7" t="s">
        <v>146</v>
      </c>
      <c r="B8" s="7"/>
      <c r="C8" s="5" t="s">
        <v>135</v>
      </c>
      <c r="D8" s="5"/>
      <c r="E8" s="5">
        <v>0</v>
      </c>
      <c r="F8" s="5"/>
      <c r="G8" s="8">
        <v>0</v>
      </c>
      <c r="H8" s="5"/>
      <c r="I8" s="8">
        <v>0</v>
      </c>
      <c r="J8" s="5"/>
      <c r="K8" s="5" t="s">
        <v>149</v>
      </c>
      <c r="L8" s="14" t="s">
        <v>150</v>
      </c>
      <c r="M8" s="15" t="s">
        <v>150</v>
      </c>
      <c r="N8" s="15"/>
    </row>
    <row r="9" ht="28" customHeight="1" spans="1:14">
      <c r="A9" s="7" t="s">
        <v>146</v>
      </c>
      <c r="B9" s="7"/>
      <c r="C9" s="5" t="s">
        <v>136</v>
      </c>
      <c r="D9" s="5"/>
      <c r="E9" s="5">
        <v>0</v>
      </c>
      <c r="F9" s="5"/>
      <c r="G9" s="8">
        <v>0</v>
      </c>
      <c r="H9" s="5"/>
      <c r="I9" s="8">
        <v>0</v>
      </c>
      <c r="J9" s="5"/>
      <c r="K9" s="5" t="s">
        <v>149</v>
      </c>
      <c r="L9" s="14" t="s">
        <v>150</v>
      </c>
      <c r="M9" s="15" t="s">
        <v>150</v>
      </c>
      <c r="N9" s="15"/>
    </row>
    <row r="10" ht="28" customHeight="1" spans="1:14">
      <c r="A10" s="7"/>
      <c r="B10" s="7"/>
      <c r="C10" s="7"/>
      <c r="D10" s="7"/>
      <c r="E10" s="7"/>
      <c r="F10" s="7"/>
      <c r="G10" s="7"/>
      <c r="H10" s="7"/>
      <c r="I10" s="7"/>
      <c r="J10" s="7"/>
      <c r="K10" s="7"/>
      <c r="L10" s="7"/>
      <c r="M10" s="7"/>
      <c r="N10" s="7"/>
    </row>
    <row r="11" ht="28" customHeight="1" spans="1:14">
      <c r="A11" s="7" t="s">
        <v>17</v>
      </c>
      <c r="B11" s="7"/>
      <c r="C11" s="7" t="s">
        <v>21</v>
      </c>
      <c r="D11" s="7"/>
      <c r="E11" s="7"/>
      <c r="F11" s="7"/>
      <c r="G11" s="7"/>
      <c r="H11" s="7"/>
      <c r="I11" s="7"/>
      <c r="J11" s="7"/>
      <c r="K11" s="7"/>
      <c r="L11" s="7"/>
      <c r="M11" s="7"/>
      <c r="N11" s="7"/>
    </row>
    <row r="12" ht="28" customHeight="1" spans="1:14">
      <c r="A12" s="5" t="s">
        <v>151</v>
      </c>
      <c r="B12" s="5"/>
      <c r="C12" s="5" t="s">
        <v>31</v>
      </c>
      <c r="D12" s="5"/>
      <c r="E12" s="5"/>
      <c r="F12" s="5"/>
      <c r="G12" s="5"/>
      <c r="H12" s="5"/>
      <c r="I12" s="5" t="s">
        <v>33</v>
      </c>
      <c r="J12" s="5"/>
      <c r="K12" s="5"/>
      <c r="L12" s="5"/>
      <c r="M12" s="5"/>
      <c r="N12" s="5"/>
    </row>
    <row r="13" ht="88" customHeight="1" spans="1:14">
      <c r="A13" s="5"/>
      <c r="B13" s="5"/>
      <c r="C13" s="9" t="s">
        <v>215</v>
      </c>
      <c r="D13" s="9"/>
      <c r="E13" s="9"/>
      <c r="F13" s="9"/>
      <c r="G13" s="9"/>
      <c r="H13" s="9"/>
      <c r="I13" s="9" t="s">
        <v>215</v>
      </c>
      <c r="J13" s="9"/>
      <c r="K13" s="9"/>
      <c r="L13" s="9"/>
      <c r="M13" s="9"/>
      <c r="N13" s="9"/>
    </row>
    <row r="14" ht="28" customHeight="1" spans="1:14">
      <c r="A14" s="5"/>
      <c r="B14" s="5" t="s">
        <v>41</v>
      </c>
      <c r="C14" s="5"/>
      <c r="D14" s="5" t="s">
        <v>42</v>
      </c>
      <c r="E14" s="5"/>
      <c r="F14" s="5" t="s">
        <v>43</v>
      </c>
      <c r="G14" s="5"/>
      <c r="H14" s="5" t="s">
        <v>154</v>
      </c>
      <c r="I14" s="5" t="s">
        <v>37</v>
      </c>
      <c r="J14" s="5" t="s">
        <v>39</v>
      </c>
      <c r="K14" s="5" t="s">
        <v>38</v>
      </c>
      <c r="L14" s="5" t="s">
        <v>40</v>
      </c>
      <c r="M14" s="7" t="s">
        <v>16</v>
      </c>
      <c r="N14" s="7" t="s">
        <v>17</v>
      </c>
    </row>
    <row r="15" ht="28" customHeight="1" spans="1:14">
      <c r="A15" s="10" t="s">
        <v>155</v>
      </c>
      <c r="B15" s="7" t="s">
        <v>156</v>
      </c>
      <c r="C15" s="7"/>
      <c r="D15" s="7" t="s">
        <v>157</v>
      </c>
      <c r="E15" s="7"/>
      <c r="F15" s="7" t="s">
        <v>158</v>
      </c>
      <c r="G15" s="7"/>
      <c r="H15" s="7" t="s">
        <v>159</v>
      </c>
      <c r="I15" s="7" t="s">
        <v>59</v>
      </c>
      <c r="J15" s="16">
        <v>10</v>
      </c>
      <c r="K15" s="7" t="s">
        <v>21</v>
      </c>
      <c r="L15" s="17">
        <v>1</v>
      </c>
      <c r="M15" s="16">
        <v>9</v>
      </c>
      <c r="N15" s="7" t="s">
        <v>21</v>
      </c>
    </row>
    <row r="16" ht="28" customHeight="1" spans="1:14">
      <c r="A16" s="10" t="s">
        <v>155</v>
      </c>
      <c r="B16" s="7" t="s">
        <v>156</v>
      </c>
      <c r="C16" s="7"/>
      <c r="D16" s="7" t="s">
        <v>216</v>
      </c>
      <c r="E16" s="7"/>
      <c r="F16" s="7" t="s">
        <v>217</v>
      </c>
      <c r="G16" s="7"/>
      <c r="H16" s="7" t="s">
        <v>218</v>
      </c>
      <c r="I16" s="7" t="s">
        <v>59</v>
      </c>
      <c r="J16" s="16">
        <v>10</v>
      </c>
      <c r="K16" s="7" t="s">
        <v>21</v>
      </c>
      <c r="L16" s="17">
        <v>1</v>
      </c>
      <c r="M16" s="16">
        <v>9</v>
      </c>
      <c r="N16" s="7" t="s">
        <v>21</v>
      </c>
    </row>
    <row r="17" ht="28" customHeight="1" spans="1:14">
      <c r="A17" s="10" t="s">
        <v>155</v>
      </c>
      <c r="B17" s="7" t="s">
        <v>160</v>
      </c>
      <c r="C17" s="7"/>
      <c r="D17" s="7" t="s">
        <v>161</v>
      </c>
      <c r="E17" s="7"/>
      <c r="F17" s="7" t="s">
        <v>196</v>
      </c>
      <c r="G17" s="7"/>
      <c r="H17" s="7" t="s">
        <v>197</v>
      </c>
      <c r="I17" s="7" t="s">
        <v>198</v>
      </c>
      <c r="J17" s="16">
        <v>13.33</v>
      </c>
      <c r="K17" s="7" t="s">
        <v>199</v>
      </c>
      <c r="L17" s="18">
        <v>1</v>
      </c>
      <c r="M17" s="16">
        <v>13.33</v>
      </c>
      <c r="N17" s="7" t="s">
        <v>21</v>
      </c>
    </row>
    <row r="18" ht="28" customHeight="1" spans="1:14">
      <c r="A18" s="10" t="s">
        <v>155</v>
      </c>
      <c r="B18" s="7" t="s">
        <v>160</v>
      </c>
      <c r="C18" s="7"/>
      <c r="D18" s="7" t="s">
        <v>167</v>
      </c>
      <c r="E18" s="7"/>
      <c r="F18" s="7" t="s">
        <v>219</v>
      </c>
      <c r="G18" s="7"/>
      <c r="H18" s="7" t="s">
        <v>47</v>
      </c>
      <c r="I18" s="7" t="s">
        <v>23</v>
      </c>
      <c r="J18" s="16">
        <v>13.33</v>
      </c>
      <c r="K18" s="7" t="s">
        <v>49</v>
      </c>
      <c r="L18" s="18">
        <v>1</v>
      </c>
      <c r="M18" s="16">
        <v>13.33</v>
      </c>
      <c r="N18" s="7" t="s">
        <v>21</v>
      </c>
    </row>
    <row r="19" ht="28" customHeight="1" spans="1:14">
      <c r="A19" s="10" t="s">
        <v>155</v>
      </c>
      <c r="B19" s="7" t="s">
        <v>160</v>
      </c>
      <c r="C19" s="7"/>
      <c r="D19" s="7" t="s">
        <v>175</v>
      </c>
      <c r="E19" s="7"/>
      <c r="F19" s="7" t="s">
        <v>220</v>
      </c>
      <c r="G19" s="7"/>
      <c r="H19" s="7" t="s">
        <v>85</v>
      </c>
      <c r="I19" s="7" t="s">
        <v>59</v>
      </c>
      <c r="J19" s="16">
        <v>13.34</v>
      </c>
      <c r="K19" s="7" t="s">
        <v>21</v>
      </c>
      <c r="L19" s="17">
        <v>1</v>
      </c>
      <c r="M19" s="16">
        <v>12.01</v>
      </c>
      <c r="N19" s="7" t="s">
        <v>21</v>
      </c>
    </row>
    <row r="20" ht="28" customHeight="1" spans="1:14">
      <c r="A20" s="10" t="s">
        <v>155</v>
      </c>
      <c r="B20" s="7" t="s">
        <v>179</v>
      </c>
      <c r="C20" s="7"/>
      <c r="D20" s="7" t="s">
        <v>183</v>
      </c>
      <c r="E20" s="7"/>
      <c r="F20" s="7" t="s">
        <v>221</v>
      </c>
      <c r="G20" s="7"/>
      <c r="H20" s="7" t="s">
        <v>222</v>
      </c>
      <c r="I20" s="7" t="s">
        <v>59</v>
      </c>
      <c r="J20" s="16">
        <v>20</v>
      </c>
      <c r="K20" s="7" t="s">
        <v>21</v>
      </c>
      <c r="L20" s="17">
        <v>1</v>
      </c>
      <c r="M20" s="16">
        <v>18</v>
      </c>
      <c r="N20" s="7" t="s">
        <v>21</v>
      </c>
    </row>
    <row r="21" ht="28" customHeight="1" spans="1:14">
      <c r="A21" s="10" t="s">
        <v>155</v>
      </c>
      <c r="B21" s="7" t="s">
        <v>191</v>
      </c>
      <c r="C21" s="7"/>
      <c r="D21" s="7" t="s">
        <v>192</v>
      </c>
      <c r="E21" s="7"/>
      <c r="F21" s="7" t="s">
        <v>223</v>
      </c>
      <c r="G21" s="7"/>
      <c r="H21" s="7" t="s">
        <v>110</v>
      </c>
      <c r="I21" s="7" t="s">
        <v>76</v>
      </c>
      <c r="J21" s="16">
        <v>10</v>
      </c>
      <c r="K21" s="7" t="s">
        <v>49</v>
      </c>
      <c r="L21" s="18">
        <v>1.0588</v>
      </c>
      <c r="M21" s="16">
        <v>10</v>
      </c>
      <c r="N21" s="7" t="s">
        <v>21</v>
      </c>
    </row>
    <row r="22" ht="18" hidden="1" customHeight="1" spans="1:14">
      <c r="A22" s="10"/>
      <c r="B22" s="10"/>
      <c r="C22" s="10"/>
      <c r="D22" s="10"/>
      <c r="E22" s="10"/>
      <c r="F22" s="10"/>
      <c r="G22" s="10"/>
      <c r="H22" s="10"/>
      <c r="I22" s="10"/>
      <c r="J22" s="10"/>
      <c r="K22" s="10"/>
      <c r="L22" s="10"/>
      <c r="M22" s="10"/>
      <c r="N22" s="10"/>
    </row>
    <row r="23" ht="28" customHeight="1" spans="1:14">
      <c r="A23" s="13" t="s">
        <v>119</v>
      </c>
      <c r="B23" s="13"/>
      <c r="C23" s="13"/>
      <c r="D23" s="13"/>
      <c r="E23" s="13"/>
      <c r="F23" s="13"/>
      <c r="G23" s="13"/>
      <c r="H23" s="13"/>
      <c r="I23" s="13"/>
      <c r="J23" s="13">
        <v>100</v>
      </c>
      <c r="K23" s="21"/>
      <c r="L23" s="21"/>
      <c r="M23" s="22" t="s">
        <v>224</v>
      </c>
      <c r="N23" s="5"/>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B20:C20"/>
    <mergeCell ref="D20:E20"/>
    <mergeCell ref="F20:G20"/>
    <mergeCell ref="B21:C21"/>
    <mergeCell ref="D21:E21"/>
    <mergeCell ref="F21:G21"/>
    <mergeCell ref="A22:N22"/>
    <mergeCell ref="A23:I23"/>
    <mergeCell ref="A15:A21"/>
    <mergeCell ref="A6:B9"/>
    <mergeCell ref="A12:B13"/>
    <mergeCell ref="B15:C16"/>
    <mergeCell ref="B17:C19"/>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view="pageBreakPreview" zoomScaleNormal="72" topLeftCell="A15" workbookViewId="0">
      <selection activeCell="I13" sqref="I13:N13"/>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2" customWidth="1"/>
    <col min="14" max="14" width="16.8981481481481" customWidth="1"/>
  </cols>
  <sheetData>
    <row r="1" ht="39" customHeight="1" spans="1:14">
      <c r="A1" s="3" t="s">
        <v>143</v>
      </c>
      <c r="B1" s="3"/>
      <c r="C1" s="3"/>
      <c r="D1" s="3"/>
      <c r="E1" s="3"/>
      <c r="F1" s="3"/>
      <c r="G1" s="3"/>
      <c r="H1" s="3"/>
      <c r="I1" s="3"/>
      <c r="J1" s="3"/>
      <c r="K1" s="3"/>
      <c r="L1" s="3"/>
      <c r="M1" s="3"/>
      <c r="N1" s="3"/>
    </row>
    <row r="2" ht="15" customHeight="1" spans="1:14">
      <c r="A2" s="4" t="s">
        <v>9</v>
      </c>
      <c r="B2" s="4"/>
      <c r="C2" s="4"/>
      <c r="D2" s="4"/>
      <c r="E2" s="4"/>
      <c r="F2" s="4"/>
      <c r="G2" s="4"/>
      <c r="H2" s="4"/>
      <c r="I2" s="4"/>
      <c r="J2" s="4"/>
      <c r="K2" s="4"/>
      <c r="L2" s="4"/>
      <c r="M2" s="4"/>
      <c r="N2" s="4"/>
    </row>
    <row r="3" ht="28" customHeight="1" spans="1:14">
      <c r="A3" s="5" t="s">
        <v>125</v>
      </c>
      <c r="B3" s="5"/>
      <c r="C3" s="6" t="s">
        <v>141</v>
      </c>
      <c r="D3" s="6"/>
      <c r="E3" s="6"/>
      <c r="F3" s="6"/>
      <c r="G3" s="6"/>
      <c r="H3" s="6"/>
      <c r="I3" s="6"/>
      <c r="J3" s="6"/>
      <c r="K3" s="6"/>
      <c r="L3" s="6"/>
      <c r="M3" s="6"/>
      <c r="N3" s="6"/>
    </row>
    <row r="4" ht="28" customHeight="1" spans="1:14">
      <c r="A4" s="5" t="s">
        <v>126</v>
      </c>
      <c r="B4" s="5"/>
      <c r="C4" s="6" t="s">
        <v>138</v>
      </c>
      <c r="D4" s="6"/>
      <c r="E4" s="6"/>
      <c r="F4" s="6"/>
      <c r="G4" s="6"/>
      <c r="H4" s="6"/>
      <c r="I4" s="5" t="s">
        <v>144</v>
      </c>
      <c r="J4" s="5"/>
      <c r="K4" s="5" t="s">
        <v>11</v>
      </c>
      <c r="L4" s="5"/>
      <c r="M4" s="5"/>
      <c r="N4" s="5"/>
    </row>
    <row r="5" ht="28" customHeight="1" spans="1:14">
      <c r="A5" s="5"/>
      <c r="B5" s="5"/>
      <c r="C5" s="5"/>
      <c r="D5" s="5"/>
      <c r="E5" s="5" t="s">
        <v>12</v>
      </c>
      <c r="F5" s="5"/>
      <c r="G5" s="5" t="s">
        <v>13</v>
      </c>
      <c r="H5" s="5"/>
      <c r="I5" s="5" t="s">
        <v>14</v>
      </c>
      <c r="J5" s="5"/>
      <c r="K5" s="5" t="s">
        <v>39</v>
      </c>
      <c r="L5" s="5" t="s">
        <v>145</v>
      </c>
      <c r="M5" s="7" t="s">
        <v>16</v>
      </c>
      <c r="N5" s="7"/>
    </row>
    <row r="6" ht="28" customHeight="1" spans="1:14">
      <c r="A6" s="7" t="s">
        <v>146</v>
      </c>
      <c r="B6" s="7"/>
      <c r="C6" s="5" t="s">
        <v>147</v>
      </c>
      <c r="D6" s="5"/>
      <c r="E6" s="5" t="s">
        <v>150</v>
      </c>
      <c r="F6" s="5"/>
      <c r="G6" s="8">
        <v>2000000</v>
      </c>
      <c r="H6" s="5"/>
      <c r="I6" s="8">
        <v>2000000</v>
      </c>
      <c r="J6" s="5"/>
      <c r="K6" s="5" t="s">
        <v>24</v>
      </c>
      <c r="L6" s="14" t="s">
        <v>23</v>
      </c>
      <c r="M6" s="15" t="s">
        <v>24</v>
      </c>
      <c r="N6" s="15"/>
    </row>
    <row r="7" ht="28" customHeight="1" spans="1:14">
      <c r="A7" s="7" t="s">
        <v>146</v>
      </c>
      <c r="B7" s="7"/>
      <c r="C7" s="5" t="s">
        <v>148</v>
      </c>
      <c r="D7" s="5"/>
      <c r="E7" s="5">
        <v>0</v>
      </c>
      <c r="F7" s="5"/>
      <c r="G7" s="8">
        <v>2000000</v>
      </c>
      <c r="H7" s="5"/>
      <c r="I7" s="8">
        <v>2000000</v>
      </c>
      <c r="J7" s="5"/>
      <c r="K7" s="5" t="s">
        <v>149</v>
      </c>
      <c r="L7" s="14" t="s">
        <v>23</v>
      </c>
      <c r="M7" s="15" t="s">
        <v>24</v>
      </c>
      <c r="N7" s="15"/>
    </row>
    <row r="8" ht="28" customHeight="1" spans="1:14">
      <c r="A8" s="7" t="s">
        <v>146</v>
      </c>
      <c r="B8" s="7"/>
      <c r="C8" s="5" t="s">
        <v>135</v>
      </c>
      <c r="D8" s="5"/>
      <c r="E8" s="5">
        <v>0</v>
      </c>
      <c r="F8" s="5"/>
      <c r="G8" s="8">
        <v>0</v>
      </c>
      <c r="H8" s="5"/>
      <c r="I8" s="8">
        <v>0</v>
      </c>
      <c r="J8" s="5"/>
      <c r="K8" s="5" t="s">
        <v>149</v>
      </c>
      <c r="L8" s="14" t="s">
        <v>150</v>
      </c>
      <c r="M8" s="15" t="s">
        <v>150</v>
      </c>
      <c r="N8" s="15"/>
    </row>
    <row r="9" ht="28" customHeight="1" spans="1:14">
      <c r="A9" s="7" t="s">
        <v>146</v>
      </c>
      <c r="B9" s="7"/>
      <c r="C9" s="5" t="s">
        <v>136</v>
      </c>
      <c r="D9" s="5"/>
      <c r="E9" s="5">
        <v>0</v>
      </c>
      <c r="F9" s="5"/>
      <c r="G9" s="8">
        <v>0</v>
      </c>
      <c r="H9" s="5"/>
      <c r="I9" s="8">
        <v>0</v>
      </c>
      <c r="J9" s="5"/>
      <c r="K9" s="5" t="s">
        <v>149</v>
      </c>
      <c r="L9" s="14" t="s">
        <v>150</v>
      </c>
      <c r="M9" s="15" t="s">
        <v>150</v>
      </c>
      <c r="N9" s="15"/>
    </row>
    <row r="10" ht="28" customHeight="1" spans="1:14">
      <c r="A10" s="7"/>
      <c r="B10" s="7"/>
      <c r="C10" s="7"/>
      <c r="D10" s="7"/>
      <c r="E10" s="7"/>
      <c r="F10" s="7"/>
      <c r="G10" s="7"/>
      <c r="H10" s="7"/>
      <c r="I10" s="7"/>
      <c r="J10" s="7"/>
      <c r="K10" s="7"/>
      <c r="L10" s="7"/>
      <c r="M10" s="7"/>
      <c r="N10" s="7"/>
    </row>
    <row r="11" ht="28" customHeight="1" spans="1:14">
      <c r="A11" s="7" t="s">
        <v>17</v>
      </c>
      <c r="B11" s="7"/>
      <c r="C11" s="7" t="s">
        <v>21</v>
      </c>
      <c r="D11" s="7"/>
      <c r="E11" s="7"/>
      <c r="F11" s="7"/>
      <c r="G11" s="7"/>
      <c r="H11" s="7"/>
      <c r="I11" s="7"/>
      <c r="J11" s="7"/>
      <c r="K11" s="7"/>
      <c r="L11" s="7"/>
      <c r="M11" s="7"/>
      <c r="N11" s="7"/>
    </row>
    <row r="12" ht="28" customHeight="1" spans="1:14">
      <c r="A12" s="5" t="s">
        <v>151</v>
      </c>
      <c r="B12" s="5"/>
      <c r="C12" s="5" t="s">
        <v>31</v>
      </c>
      <c r="D12" s="5"/>
      <c r="E12" s="5"/>
      <c r="F12" s="5"/>
      <c r="G12" s="5"/>
      <c r="H12" s="5"/>
      <c r="I12" s="5" t="s">
        <v>33</v>
      </c>
      <c r="J12" s="5"/>
      <c r="K12" s="5"/>
      <c r="L12" s="5"/>
      <c r="M12" s="5"/>
      <c r="N12" s="5"/>
    </row>
    <row r="13" ht="88" customHeight="1" spans="1:14">
      <c r="A13" s="5"/>
      <c r="B13" s="5"/>
      <c r="C13" s="9" t="s">
        <v>225</v>
      </c>
      <c r="D13" s="9"/>
      <c r="E13" s="9"/>
      <c r="F13" s="9"/>
      <c r="G13" s="9"/>
      <c r="H13" s="9"/>
      <c r="I13" s="9" t="s">
        <v>226</v>
      </c>
      <c r="J13" s="9"/>
      <c r="K13" s="9"/>
      <c r="L13" s="9"/>
      <c r="M13" s="9"/>
      <c r="N13" s="9"/>
    </row>
    <row r="14" ht="28" customHeight="1" spans="1:14">
      <c r="A14" s="5"/>
      <c r="B14" s="5" t="s">
        <v>41</v>
      </c>
      <c r="C14" s="5"/>
      <c r="D14" s="5" t="s">
        <v>42</v>
      </c>
      <c r="E14" s="5"/>
      <c r="F14" s="5" t="s">
        <v>43</v>
      </c>
      <c r="G14" s="5"/>
      <c r="H14" s="5" t="s">
        <v>154</v>
      </c>
      <c r="I14" s="5" t="s">
        <v>37</v>
      </c>
      <c r="J14" s="5" t="s">
        <v>39</v>
      </c>
      <c r="K14" s="5" t="s">
        <v>38</v>
      </c>
      <c r="L14" s="5" t="s">
        <v>40</v>
      </c>
      <c r="M14" s="7" t="s">
        <v>16</v>
      </c>
      <c r="N14" s="7" t="s">
        <v>17</v>
      </c>
    </row>
    <row r="15" ht="28" customHeight="1" spans="1:14">
      <c r="A15" s="10" t="s">
        <v>155</v>
      </c>
      <c r="B15" s="7" t="s">
        <v>156</v>
      </c>
      <c r="C15" s="7"/>
      <c r="D15" s="7" t="s">
        <v>157</v>
      </c>
      <c r="E15" s="7"/>
      <c r="F15" s="7" t="s">
        <v>158</v>
      </c>
      <c r="G15" s="7"/>
      <c r="H15" s="7" t="s">
        <v>159</v>
      </c>
      <c r="I15" s="7" t="s">
        <v>59</v>
      </c>
      <c r="J15" s="16">
        <v>20</v>
      </c>
      <c r="K15" s="7" t="s">
        <v>21</v>
      </c>
      <c r="L15" s="17">
        <v>1</v>
      </c>
      <c r="M15" s="16">
        <v>18</v>
      </c>
      <c r="N15" s="7" t="s">
        <v>21</v>
      </c>
    </row>
    <row r="16" ht="28" customHeight="1" spans="1:14">
      <c r="A16" s="10" t="s">
        <v>155</v>
      </c>
      <c r="B16" s="7" t="s">
        <v>160</v>
      </c>
      <c r="C16" s="7"/>
      <c r="D16" s="7" t="s">
        <v>161</v>
      </c>
      <c r="E16" s="7"/>
      <c r="F16" s="7" t="s">
        <v>162</v>
      </c>
      <c r="G16" s="7"/>
      <c r="H16" s="7" t="s">
        <v>87</v>
      </c>
      <c r="I16" s="7">
        <v>98.67</v>
      </c>
      <c r="J16" s="16">
        <v>8</v>
      </c>
      <c r="K16" s="7" t="s">
        <v>49</v>
      </c>
      <c r="L16" s="18">
        <v>1.0963</v>
      </c>
      <c r="M16" s="16">
        <v>8</v>
      </c>
      <c r="N16" s="7" t="s">
        <v>21</v>
      </c>
    </row>
    <row r="17" ht="28" customHeight="1" spans="1:14">
      <c r="A17" s="10" t="s">
        <v>155</v>
      </c>
      <c r="B17" s="7" t="s">
        <v>160</v>
      </c>
      <c r="C17" s="7"/>
      <c r="D17" s="7" t="s">
        <v>161</v>
      </c>
      <c r="E17" s="7"/>
      <c r="F17" s="7" t="s">
        <v>227</v>
      </c>
      <c r="G17" s="7"/>
      <c r="H17" s="7" t="s">
        <v>228</v>
      </c>
      <c r="I17" s="7" t="s">
        <v>229</v>
      </c>
      <c r="J17" s="16">
        <v>8</v>
      </c>
      <c r="K17" s="7" t="s">
        <v>230</v>
      </c>
      <c r="L17" s="18">
        <v>1</v>
      </c>
      <c r="M17" s="16">
        <v>8</v>
      </c>
      <c r="N17" s="7" t="s">
        <v>21</v>
      </c>
    </row>
    <row r="18" ht="28" customHeight="1" spans="1:14">
      <c r="A18" s="10" t="s">
        <v>155</v>
      </c>
      <c r="B18" s="7" t="s">
        <v>160</v>
      </c>
      <c r="C18" s="7"/>
      <c r="D18" s="7" t="s">
        <v>161</v>
      </c>
      <c r="E18" s="7"/>
      <c r="F18" s="7" t="s">
        <v>231</v>
      </c>
      <c r="G18" s="7"/>
      <c r="H18" s="7" t="s">
        <v>87</v>
      </c>
      <c r="I18" s="7" t="s">
        <v>23</v>
      </c>
      <c r="J18" s="16">
        <v>8</v>
      </c>
      <c r="K18" s="7" t="s">
        <v>49</v>
      </c>
      <c r="L18" s="18">
        <v>1.1111</v>
      </c>
      <c r="M18" s="16">
        <v>7.78</v>
      </c>
      <c r="N18" s="7" t="s">
        <v>21</v>
      </c>
    </row>
    <row r="19" ht="28" customHeight="1" spans="1:14">
      <c r="A19" s="10" t="s">
        <v>155</v>
      </c>
      <c r="B19" s="7" t="s">
        <v>160</v>
      </c>
      <c r="C19" s="7"/>
      <c r="D19" s="7" t="s">
        <v>167</v>
      </c>
      <c r="E19" s="7"/>
      <c r="F19" s="7" t="s">
        <v>232</v>
      </c>
      <c r="G19" s="7"/>
      <c r="H19" s="7" t="s">
        <v>87</v>
      </c>
      <c r="I19" s="7" t="s">
        <v>23</v>
      </c>
      <c r="J19" s="16">
        <v>8</v>
      </c>
      <c r="K19" s="7" t="s">
        <v>49</v>
      </c>
      <c r="L19" s="18">
        <v>1.1111</v>
      </c>
      <c r="M19" s="16">
        <v>7.78</v>
      </c>
      <c r="N19" s="7" t="s">
        <v>21</v>
      </c>
    </row>
    <row r="20" ht="28" customHeight="1" spans="1:14">
      <c r="A20" s="10" t="s">
        <v>155</v>
      </c>
      <c r="B20" s="7" t="s">
        <v>160</v>
      </c>
      <c r="C20" s="7"/>
      <c r="D20" s="7" t="s">
        <v>175</v>
      </c>
      <c r="E20" s="7"/>
      <c r="F20" s="7" t="s">
        <v>176</v>
      </c>
      <c r="G20" s="7"/>
      <c r="H20" s="7" t="s">
        <v>87</v>
      </c>
      <c r="I20" s="7" t="s">
        <v>23</v>
      </c>
      <c r="J20" s="16">
        <v>8</v>
      </c>
      <c r="K20" s="7" t="s">
        <v>49</v>
      </c>
      <c r="L20" s="18">
        <v>1.1111</v>
      </c>
      <c r="M20" s="16">
        <v>7.78</v>
      </c>
      <c r="N20" s="7" t="s">
        <v>21</v>
      </c>
    </row>
    <row r="21" ht="28" customHeight="1" spans="1:14">
      <c r="A21" s="10" t="s">
        <v>155</v>
      </c>
      <c r="B21" s="7" t="s">
        <v>179</v>
      </c>
      <c r="C21" s="7"/>
      <c r="D21" s="7" t="s">
        <v>183</v>
      </c>
      <c r="E21" s="7"/>
      <c r="F21" s="7" t="s">
        <v>233</v>
      </c>
      <c r="G21" s="7"/>
      <c r="H21" s="7" t="s">
        <v>47</v>
      </c>
      <c r="I21" s="7" t="s">
        <v>23</v>
      </c>
      <c r="J21" s="16">
        <v>10</v>
      </c>
      <c r="K21" s="7" t="s">
        <v>49</v>
      </c>
      <c r="L21" s="18">
        <v>1</v>
      </c>
      <c r="M21" s="16">
        <v>10</v>
      </c>
      <c r="N21" s="7" t="s">
        <v>21</v>
      </c>
    </row>
    <row r="22" s="1" customFormat="1" ht="28" customHeight="1" spans="1:14">
      <c r="A22" s="11" t="s">
        <v>155</v>
      </c>
      <c r="B22" s="12" t="s">
        <v>179</v>
      </c>
      <c r="C22" s="12"/>
      <c r="D22" s="12" t="s">
        <v>183</v>
      </c>
      <c r="E22" s="12"/>
      <c r="F22" s="12" t="s">
        <v>186</v>
      </c>
      <c r="G22" s="12"/>
      <c r="H22" s="12" t="s">
        <v>234</v>
      </c>
      <c r="I22" s="12" t="s">
        <v>235</v>
      </c>
      <c r="J22" s="19">
        <v>10</v>
      </c>
      <c r="K22" s="12" t="s">
        <v>49</v>
      </c>
      <c r="L22" s="20">
        <v>1.3707</v>
      </c>
      <c r="M22" s="19">
        <v>3.23</v>
      </c>
      <c r="N22" s="12" t="s">
        <v>21</v>
      </c>
    </row>
    <row r="23" ht="28" customHeight="1" spans="1:14">
      <c r="A23" s="10" t="s">
        <v>155</v>
      </c>
      <c r="B23" s="7" t="s">
        <v>191</v>
      </c>
      <c r="C23" s="7"/>
      <c r="D23" s="7" t="s">
        <v>192</v>
      </c>
      <c r="E23" s="7"/>
      <c r="F23" s="7" t="s">
        <v>236</v>
      </c>
      <c r="G23" s="7"/>
      <c r="H23" s="7" t="s">
        <v>110</v>
      </c>
      <c r="I23" s="7" t="s">
        <v>76</v>
      </c>
      <c r="J23" s="16">
        <v>5</v>
      </c>
      <c r="K23" s="7" t="s">
        <v>49</v>
      </c>
      <c r="L23" s="18">
        <v>1.0588</v>
      </c>
      <c r="M23" s="16">
        <v>5</v>
      </c>
      <c r="N23" s="7" t="s">
        <v>21</v>
      </c>
    </row>
    <row r="24" ht="28" customHeight="1" spans="1:14">
      <c r="A24" s="10" t="s">
        <v>155</v>
      </c>
      <c r="B24" s="7" t="s">
        <v>191</v>
      </c>
      <c r="C24" s="7"/>
      <c r="D24" s="7" t="s">
        <v>192</v>
      </c>
      <c r="E24" s="7"/>
      <c r="F24" s="7" t="s">
        <v>193</v>
      </c>
      <c r="G24" s="7"/>
      <c r="H24" s="7" t="s">
        <v>110</v>
      </c>
      <c r="I24" s="7" t="s">
        <v>76</v>
      </c>
      <c r="J24" s="16">
        <v>5</v>
      </c>
      <c r="K24" s="7" t="s">
        <v>49</v>
      </c>
      <c r="L24" s="18">
        <v>1.0588</v>
      </c>
      <c r="M24" s="16">
        <v>5</v>
      </c>
      <c r="N24" s="7" t="s">
        <v>21</v>
      </c>
    </row>
    <row r="25" ht="18" hidden="1" customHeight="1" spans="1:14">
      <c r="A25" s="10"/>
      <c r="B25" s="10"/>
      <c r="C25" s="10"/>
      <c r="D25" s="10"/>
      <c r="E25" s="10"/>
      <c r="F25" s="10"/>
      <c r="G25" s="10"/>
      <c r="H25" s="10"/>
      <c r="I25" s="10"/>
      <c r="J25" s="10"/>
      <c r="K25" s="10"/>
      <c r="L25" s="10"/>
      <c r="M25" s="10"/>
      <c r="N25" s="10"/>
    </row>
    <row r="26" ht="28" customHeight="1" spans="1:14">
      <c r="A26" s="13" t="s">
        <v>119</v>
      </c>
      <c r="B26" s="13"/>
      <c r="C26" s="13"/>
      <c r="D26" s="13"/>
      <c r="E26" s="13"/>
      <c r="F26" s="13"/>
      <c r="G26" s="13"/>
      <c r="H26" s="13"/>
      <c r="I26" s="13"/>
      <c r="J26" s="13">
        <v>100</v>
      </c>
      <c r="K26" s="21"/>
      <c r="L26" s="21"/>
      <c r="M26" s="22" t="s">
        <v>237</v>
      </c>
      <c r="N26" s="5"/>
    </row>
  </sheetData>
  <mergeCells count="6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D19:E19"/>
    <mergeCell ref="F19:G19"/>
    <mergeCell ref="D20:E20"/>
    <mergeCell ref="F20:G20"/>
    <mergeCell ref="F21:G21"/>
    <mergeCell ref="F22:G22"/>
    <mergeCell ref="F23:G23"/>
    <mergeCell ref="F24:G24"/>
    <mergeCell ref="A25:N25"/>
    <mergeCell ref="A26:I26"/>
    <mergeCell ref="A15:A24"/>
    <mergeCell ref="A6:B9"/>
    <mergeCell ref="A12:B13"/>
    <mergeCell ref="B16:C20"/>
    <mergeCell ref="D16:E18"/>
    <mergeCell ref="B21:C22"/>
    <mergeCell ref="D21:E22"/>
    <mergeCell ref="B23:C24"/>
    <mergeCell ref="D23:E24"/>
  </mergeCells>
  <printOptions horizontalCentered="1"/>
  <pageMargins left="0.550694444444444" right="0.550694444444444" top="0.472222222222222" bottom="0.472222222222222"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目录  </vt:lpstr>
      <vt:lpstr>整体支出绩效自评表</vt:lpstr>
      <vt:lpstr>部门预算项目支出绩效自评结果汇总表  </vt:lpstr>
      <vt:lpstr>业务费（本级）</vt:lpstr>
      <vt:lpstr>法庭运维费（本级）</vt:lpstr>
      <vt:lpstr>第一批“全省法院维修改造”项目</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xiao'zhang</cp:lastModifiedBy>
  <dcterms:created xsi:type="dcterms:W3CDTF">2020-04-19T13:25:00Z</dcterms:created>
  <cp:lastPrinted>2022-01-28T10:04:00Z</cp:lastPrinted>
  <dcterms:modified xsi:type="dcterms:W3CDTF">2025-08-22T03:25:11Z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862DAF892D0B40B49781DB99A0E1542B_13</vt:lpwstr>
  </property>
</Properties>
</file>