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activeTab="6"/>
  </bookViews>
  <sheets>
    <sheet name="封面 " sheetId="5" r:id="rId1"/>
    <sheet name="目录 " sheetId="6" r:id="rId2"/>
    <sheet name="整体支出绩效自评表" sheetId="9" r:id="rId3"/>
    <sheet name="部门预算项目支出绩效自评结果汇总表 " sheetId="7" r:id="rId4"/>
    <sheet name="业务费" sheetId="10" r:id="rId5"/>
    <sheet name="法庭运行经费" sheetId="11" r:id="rId6"/>
    <sheet name="全省法院人民法庭维修经费"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<sst xmlns="http://schemas.openxmlformats.org/spreadsheetml/2006/main" count="879" uniqueCount="259">
  <si>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</si>
  <si>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编报部门（单位公章）：白银市白银区人民法院</t>
  </si>
  <si>
    <t xml:space="preserve">                                 编报日期：2025年5月11日</t>
  </si>
  <si>
    <t xml:space="preserve">                                 联系人及电话：刘彦君 0934-8269561</t>
  </si>
  <si>
    <t>2024年度省级预算执行情况绩效单位自评报表目录</t>
  </si>
  <si>
    <t>一、部门自评报告</t>
  </si>
  <si>
    <t>二、部门整体支出自评表</t>
  </si>
  <si>
    <t>三、部门预算项目支出绩效自评结果汇总表</t>
  </si>
  <si>
    <t xml:space="preserve">  1.业务费项目绩效自评表</t>
  </si>
  <si>
    <t xml:space="preserve">  2.法庭运维费项目绩效自评表</t>
  </si>
  <si>
    <t xml:space="preserve">  3.全省法院人民法庭维修经费</t>
  </si>
  <si>
    <t xml:space="preserve">部门整体支出绩效自评表
</t>
  </si>
  <si>
    <t>(2024年度)</t>
  </si>
  <si>
    <t>部门（单位）名称</t>
  </si>
  <si>
    <t>白银市白银区人民法院</t>
  </si>
  <si>
    <t>年初预算数</t>
  </si>
  <si>
    <t>全年预算数</t>
  </si>
  <si>
    <t>全年执行数</t>
  </si>
  <si>
    <t>执行率</t>
  </si>
  <si>
    <t>得分</t>
  </si>
  <si>
    <t>未完成原因分析</t>
  </si>
  <si>
    <t>整体支出规模(元)</t>
  </si>
  <si>
    <t>年度资金总额</t>
  </si>
  <si>
    <t>82.23</t>
  </si>
  <si>
    <t/>
  </si>
  <si>
    <t>(一)基本支出</t>
  </si>
  <si>
    <t>100</t>
  </si>
  <si>
    <t>10</t>
  </si>
  <si>
    <t>1.人员经费</t>
  </si>
  <si>
    <t>2.公用经费</t>
  </si>
  <si>
    <t>(二)项目支出</t>
  </si>
  <si>
    <t>5.83</t>
  </si>
  <si>
    <t>1.一般性项目</t>
  </si>
  <si>
    <t>42.74</t>
  </si>
  <si>
    <t>4.27</t>
  </si>
  <si>
    <t>信息化建设项目未开展，无法进行绩效自评。</t>
  </si>
  <si>
    <t>2.重点项目</t>
  </si>
  <si>
    <t>预期目标</t>
  </si>
  <si>
    <t>一、依法审判法律规定由基层人民法院管辖的刑事、民事、行政等第一、二审案件，依法办理发生法律效力判决、其他法律文书的执行，做好审判管理工作，依法维护国家安全和社会稳定，严惩各类严重刑事犯罪，营造良好的法治环境。
二、完成涉法涉诉类案件的息诉罢访工作，依法办理国家赔偿案件。落实司法为民措施，保护被侵权人合法利益，促进国家机关依法行使职权。
三、系统综合业务管理和综合事务管理。提高队伍素质和执法能力，高质高效完成各项工作。</t>
  </si>
  <si>
    <t>实际完成情况</t>
  </si>
  <si>
    <t>完成情况良好</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</si>
  <si>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</si>
  <si>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</si>
  <si>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</si>
  <si>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</si>
  <si>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</si>
  <si>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</si>
  <si>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</si>
  <si>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</si>
  <si>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</si>
  <si>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</si>
  <si>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</si>
  <si>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</si>
  <si>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</si>
  <si>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</si>
  <si>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100.00%</t>
  </si>
  <si>
    <t>项目支出预算执行率</t>
  </si>
  <si>
    <t>&lt;=100%</t>
  </si>
  <si>
    <t>“三公”经费控制率</t>
  </si>
  <si>
    <t>结转结余变动率</t>
  </si>
  <si>
    <t>&lt;=0%</t>
  </si>
  <si>
    <t>0</t>
  </si>
  <si>
    <t>100%</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</si>
  <si>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</si>
  <si>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</si>
  <si>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</si>
  <si>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</si>
  <si>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</si>
  <si>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</si>
  <si>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</si>
  <si>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</si>
  <si>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</si>
  <si>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</si>
  <si>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</si>
  <si>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</si>
  <si>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</si>
  <si>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</si>
  <si>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</si>
  <si>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</si>
  <si>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数量指标-民事案件结案率</t>
  </si>
  <si>
    <t>&gt;=90%</t>
  </si>
  <si>
    <t>97.29</t>
  </si>
  <si>
    <t>108.10%</t>
  </si>
  <si>
    <t xml:space="preserve">数量指标-刑事案件结案率			</t>
  </si>
  <si>
    <t>94.47</t>
  </si>
  <si>
    <t>104.97%</t>
  </si>
  <si>
    <t xml:space="preserve">数量指标-行政案件结案率			</t>
  </si>
  <si>
    <t>98.01</t>
  </si>
  <si>
    <t>108.90%</t>
  </si>
  <si>
    <t xml:space="preserve">数量指标-执行案件结案率			</t>
  </si>
  <si>
    <t>&gt;=85%</t>
  </si>
  <si>
    <t>90.06</t>
  </si>
  <si>
    <t>105.95%</t>
  </si>
  <si>
    <t xml:space="preserve">数量指标-办公设备购置完成率			</t>
  </si>
  <si>
    <t xml:space="preserve">质量指标-设备购置验收合格率			</t>
  </si>
  <si>
    <t xml:space="preserve">质量指标-一审服判息诉率			</t>
  </si>
  <si>
    <t>91.51</t>
  </si>
  <si>
    <t>101.68%</t>
  </si>
  <si>
    <t xml:space="preserve">质量指标-上诉案件改判率			</t>
  </si>
  <si>
    <t>&lt;=1.5%</t>
  </si>
  <si>
    <t>1.12</t>
  </si>
  <si>
    <t xml:space="preserve">质量指标-上诉案件发回重审率			</t>
  </si>
  <si>
    <t>&lt;=2.5%</t>
  </si>
  <si>
    <t>0.15</t>
  </si>
  <si>
    <t xml:space="preserve">时效指标-法定审限内结案率			</t>
  </si>
  <si>
    <t xml:space="preserve">时效指标-设备购置及时性			</t>
  </si>
  <si>
    <t>及时</t>
  </si>
  <si>
    <t xml:space="preserve">成本指标-成本控制情况			</t>
  </si>
  <si>
    <t>在预算范围内</t>
  </si>
  <si>
    <t>部门效果目标</t>
  </si>
  <si>
    <r>
      <rPr>
        <sz val="10"/>
        <color rgb="FF000000"/>
        <rFont val="宋体"/>
        <charset val="134"/>
      </rPr>
      <t>执行标的到位率</t>
    </r>
    <r>
      <rPr>
        <sz val="10"/>
        <color rgb="FF000000"/>
        <rFont val="Arial"/>
        <charset val="134"/>
      </rPr>
      <t xml:space="preserve">			</t>
    </r>
  </si>
  <si>
    <t>&gt;=20%</t>
  </si>
  <si>
    <t>64.17</t>
  </si>
  <si>
    <t>320.85%</t>
  </si>
  <si>
    <t>指标设置不合理，目标值设置偏底。</t>
  </si>
  <si>
    <t xml:space="preserve">民商事案件调撤率			</t>
  </si>
  <si>
    <t>&gt;=65%</t>
  </si>
  <si>
    <t>65.3</t>
  </si>
  <si>
    <t>100.46%</t>
  </si>
  <si>
    <t xml:space="preserve">当庭宣判率			</t>
  </si>
  <si>
    <t>&gt;=50%</t>
  </si>
  <si>
    <t>56.3</t>
  </si>
  <si>
    <t>112.60%</t>
  </si>
  <si>
    <r>
      <rPr>
        <sz val="10"/>
        <color rgb="FF000000"/>
        <rFont val="宋体"/>
        <charset val="134"/>
      </rPr>
      <t>裁判文书上网率</t>
    </r>
    <r>
      <rPr>
        <sz val="10"/>
        <color rgb="FF000000"/>
        <rFont val="Arial"/>
        <charset val="134"/>
      </rPr>
      <t xml:space="preserve">			</t>
    </r>
  </si>
  <si>
    <t>&gt;=15%</t>
  </si>
  <si>
    <t>28.46</t>
  </si>
  <si>
    <t>189.73%</t>
  </si>
  <si>
    <t xml:space="preserve">庭审直播率			</t>
  </si>
  <si>
    <t>&gt;=60%</t>
  </si>
  <si>
    <t>60.26</t>
  </si>
  <si>
    <t>100.43%</t>
  </si>
  <si>
    <t>社会影响</t>
  </si>
  <si>
    <t xml:space="preserve">单位获奖情况			</t>
  </si>
  <si>
    <t>有</t>
  </si>
  <si>
    <t xml:space="preserve">违法违纪情况			</t>
  </si>
  <si>
    <t>无</t>
  </si>
  <si>
    <t>服务对象满意度</t>
  </si>
  <si>
    <t xml:space="preserve">人民群众满意度			</t>
  </si>
  <si>
    <t>85</t>
  </si>
  <si>
    <t>能力建设</t>
  </si>
  <si>
    <t>长效管理</t>
  </si>
  <si>
    <t xml:space="preserve">中期规划建设完备程度			</t>
  </si>
  <si>
    <t>完备</t>
  </si>
  <si>
    <t>人力资源建设</t>
  </si>
  <si>
    <t xml:space="preserve">人员培训机制完备性			</t>
  </si>
  <si>
    <t>档案管理</t>
  </si>
  <si>
    <t xml:space="preserve">档案管理完备性			</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</si>
  <si>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</si>
  <si>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</si>
  <si>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</si>
  <si>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</si>
  <si>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</si>
  <si>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</si>
  <si>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</si>
  <si>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</si>
  <si>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</si>
  <si>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</si>
  <si>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</si>
  <si>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</si>
  <si>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</si>
  <si>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</si>
  <si>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</si>
  <si>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</si>
  <si>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</si>
  <si>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全省法院业务费</t>
  </si>
  <si>
    <t>甘肃省高级人民法院</t>
  </si>
  <si>
    <t>法庭运维费</t>
  </si>
  <si>
    <t>全省法院人民法庭维修经费</t>
  </si>
  <si>
    <t>合计</t>
  </si>
  <si>
    <t>项目支出绩效自评表</t>
  </si>
  <si>
    <t>实施单位</t>
  </si>
  <si>
    <t>执行率(%)</t>
  </si>
  <si>
    <t>项目资金（元）</t>
  </si>
  <si>
    <t>年度资金总额：</t>
  </si>
  <si>
    <t>2100000</t>
  </si>
  <si>
    <t>2900000</t>
  </si>
  <si>
    <t>其中：财政拨款</t>
  </si>
  <si>
    <t>-</t>
  </si>
  <si>
    <t>年度总体目标</t>
  </si>
  <si>
    <t>（1）本年度通过实施全省法院业务费项目，不断完善我院审判机制，刑事案件结案率、民事案件结案率和行政案件审结率均达到90%以上,执行案件结案率达到85%以上，法定审限内结案率达到100%。
（2）按照预期计划采购办公办案资产。</t>
  </si>
  <si>
    <t>（1）本年度通过实施全省法院业务费项目，不断完善我院审判机制，刑事案件结案率达到94.47%；民事案件结案率达到97.29%；行政案件审结率均达到98.01%,执行案件结案率达到90.06%，法定审限内结案率达到100%。 
（2）按时完成计划采购办公办案资产。</t>
  </si>
  <si>
    <t>年度指标</t>
  </si>
  <si>
    <t>绩效指标</t>
  </si>
  <si>
    <t>成本指标</t>
  </si>
  <si>
    <t>经济成本指标</t>
  </si>
  <si>
    <t>成本控制情况</t>
  </si>
  <si>
    <t>产出指标</t>
  </si>
  <si>
    <t>数量指标</t>
  </si>
  <si>
    <t>办公设备购置完成率</t>
  </si>
  <si>
    <t>=100百分比</t>
  </si>
  <si>
    <t>百分比</t>
  </si>
  <si>
    <t>民商事案件结案率</t>
  </si>
  <si>
    <t>&gt;=90百分比</t>
  </si>
  <si>
    <t>刑事案件结案率</t>
  </si>
  <si>
    <t>行政案件结案率</t>
  </si>
  <si>
    <t>执行案件结案率</t>
  </si>
  <si>
    <t>&gt;=85百分比</t>
  </si>
  <si>
    <t>质量指标</t>
  </si>
  <si>
    <t>办公设备验收合格率</t>
  </si>
  <si>
    <t>上诉案件发回重审率</t>
  </si>
  <si>
    <t>&lt;=2.5百分比</t>
  </si>
  <si>
    <t>上诉案件改判率</t>
  </si>
  <si>
    <t>&lt;=1.5百分比</t>
  </si>
  <si>
    <t>一审服判息诉率</t>
  </si>
  <si>
    <t>时效指标</t>
  </si>
  <si>
    <t>办公设备购置及时性</t>
  </si>
  <si>
    <t>法定审限内结案率</t>
  </si>
  <si>
    <t>效益指标</t>
  </si>
  <si>
    <t>经济效益指标</t>
  </si>
  <si>
    <t>挽回群众经济损失效果</t>
  </si>
  <si>
    <t>有明显效果</t>
  </si>
  <si>
    <t>执行标的到位率</t>
  </si>
  <si>
    <t>&gt;=20百分比</t>
  </si>
  <si>
    <t>社会效益指标</t>
  </si>
  <si>
    <t>裁判文书上网率</t>
  </si>
  <si>
    <t>&gt;=15百分比</t>
  </si>
  <si>
    <t>当庭宣判率</t>
  </si>
  <si>
    <t>&gt;=50百分比</t>
  </si>
  <si>
    <t>民商事案件调撤率</t>
  </si>
  <si>
    <t>&gt;=65百分比</t>
  </si>
  <si>
    <t>庭审直播率</t>
  </si>
  <si>
    <t>&gt;=60百分比</t>
  </si>
  <si>
    <t>满意度指标</t>
  </si>
  <si>
    <t>服务对象满意度指标</t>
  </si>
  <si>
    <t>工作人员满意度</t>
  </si>
  <si>
    <t>人民群众满意度</t>
  </si>
  <si>
    <t>&gt;=80百分比</t>
  </si>
  <si>
    <t>80</t>
  </si>
  <si>
    <t>90.43</t>
  </si>
  <si>
    <t>保障人民法庭案件审判工作能够顺利开展，工作环境得到优化，后勤保障能力得到提升，确保2024年我院法庭工作正常运行。</t>
  </si>
  <si>
    <t>有效保障人民法庭案件审判工作能够顺利开展，工作环境得到优化，后勤保障能力得到提升，2024年我院法庭工作正常运行。</t>
  </si>
  <si>
    <t>保障法庭个数</t>
  </si>
  <si>
    <t>=1个</t>
  </si>
  <si>
    <t>1</t>
  </si>
  <si>
    <t>个</t>
  </si>
  <si>
    <t>公务用车运行维护工作完成率</t>
  </si>
  <si>
    <t>水电服务保障工作完成率</t>
  </si>
  <si>
    <t>设备设施完好率</t>
  </si>
  <si>
    <t>90</t>
  </si>
  <si>
    <t>水电运行通畅率</t>
  </si>
  <si>
    <t>维修维护验收合格率</t>
  </si>
  <si>
    <t>公务用车运行维护工作开展及时性</t>
  </si>
  <si>
    <t>水电服务保障工作及时性</t>
  </si>
  <si>
    <t>提高法院办案工作效率</t>
  </si>
  <si>
    <t>明显提高</t>
  </si>
  <si>
    <t>有效保障审判服务</t>
  </si>
  <si>
    <t>保障</t>
  </si>
  <si>
    <t>1、供水管道、卫生间、大法庭维修改造及时完工；
2、提高办公环境，营造更好的服务氛围，提高工作质量和效率。</t>
  </si>
  <si>
    <t>1、完成供水管道、卫生间、大法庭维修改造及时完工；
2、提高办公环境，营造更好的服务氛围，提高工作质量和效率。</t>
  </si>
  <si>
    <t>维修改造工程完成率</t>
  </si>
  <si>
    <t>办公办案环境整洁率</t>
  </si>
  <si>
    <t>&gt;=95百分比</t>
  </si>
  <si>
    <t>95</t>
  </si>
  <si>
    <t>维修改造工程完工及时性</t>
  </si>
  <si>
    <t>改善办公环境整洁性</t>
  </si>
  <si>
    <t>改善</t>
  </si>
  <si>
    <t>生态效益指标</t>
  </si>
  <si>
    <t>后期管护机制健全性</t>
  </si>
  <si>
    <t>94.67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</si>
</sst>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9"/>
      <color rgb="FF000000"/>
      <name val="宋体"/>
      <charset val="134"/>
      <scheme val="minor"/>
    </font>
    <font>
      <sz val="12"/>
      <color theme="1"/>
      <name val="宋体"/>
      <charset val="134"/>
      <scheme val="minor"/>
    </font>
    <font>
      <sz val="12"/>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3" borderId="17" applyNumberFormat="0" applyAlignment="0" applyProtection="0">
      <alignment vertical="center"/>
    </xf>
    <xf numFmtId="0" fontId="29" fillId="4" borderId="18" applyNumberFormat="0" applyAlignment="0" applyProtection="0">
      <alignment vertical="center"/>
    </xf>
    <xf numFmtId="0" fontId="30" fillId="4" borderId="17" applyNumberFormat="0" applyAlignment="0" applyProtection="0">
      <alignment vertical="center"/>
    </xf>
    <xf numFmtId="0" fontId="31" fillId="5"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100">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Font="1" applyBorder="1" applyAlignment="1">
      <alignment horizontal="center" vertical="center"/>
    </xf>
    <xf numFmtId="0" fontId="7" fillId="0" borderId="1" xfId="0" applyFont="1" applyBorder="1" applyAlignment="1">
      <alignment horizontal="center" vertical="center" wrapText="1"/>
    </xf>
    <xf numFmtId="0" fontId="0" fillId="0" borderId="5" xfId="0"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9" fontId="0" fillId="0" borderId="1" xfId="3" applyFont="1" applyBorder="1" applyAlignment="1">
      <alignment horizontal="center" vertical="center"/>
    </xf>
    <xf numFmtId="0" fontId="0" fillId="0" borderId="1" xfId="0" applyFill="1" applyBorder="1" applyAlignment="1">
      <alignment horizontal="center" vertical="center"/>
    </xf>
    <xf numFmtId="0" fontId="0" fillId="0" borderId="1" xfId="0" applyBorder="1">
      <alignment vertical="center"/>
    </xf>
    <xf numFmtId="9" fontId="0" fillId="0" borderId="1" xfId="0" applyNumberFormat="1" applyBorder="1" applyAlignment="1">
      <alignment horizontal="center" vertical="center"/>
    </xf>
    <xf numFmtId="0" fontId="8" fillId="0" borderId="0" xfId="0" applyFont="1" applyFill="1" applyBorder="1" applyAlignment="1">
      <alignment horizontal="left" vertical="top"/>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6" xfId="0" applyFont="1" applyFill="1" applyBorder="1" applyAlignment="1">
      <alignment horizontal="center" wrapText="1"/>
    </xf>
    <xf numFmtId="0" fontId="12" fillId="0" borderId="1" xfId="0" applyFont="1" applyFill="1" applyBorder="1" applyAlignment="1">
      <alignment horizont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3" fontId="11"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3" fillId="0" borderId="0" xfId="0" applyFont="1" applyFill="1" applyBorder="1" applyAlignment="1">
      <alignment horizontal="left" vertical="top" wrapText="1" indent="3"/>
    </xf>
    <xf numFmtId="0" fontId="11" fillId="0" borderId="7" xfId="0" applyFont="1" applyFill="1" applyBorder="1" applyAlignment="1">
      <alignment horizontal="center" wrapText="1"/>
    </xf>
    <xf numFmtId="0" fontId="12" fillId="0" borderId="1" xfId="0" applyFont="1" applyFill="1" applyBorder="1" applyAlignment="1">
      <alignment horizontal="center" vertical="center"/>
    </xf>
    <xf numFmtId="0" fontId="11" fillId="0" borderId="5" xfId="0" applyNumberFormat="1" applyFont="1" applyFill="1" applyBorder="1" applyAlignment="1">
      <alignment horizontal="center" vertical="center" wrapText="1"/>
    </xf>
    <xf numFmtId="43" fontId="11" fillId="0" borderId="7"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1" fontId="11" fillId="0" borderId="1" xfId="0" applyNumberFormat="1" applyFont="1" applyFill="1" applyBorder="1" applyAlignment="1">
      <alignment horizontal="center" vertical="center" shrinkToFit="1"/>
    </xf>
    <xf numFmtId="0" fontId="12" fillId="0" borderId="5" xfId="0" applyFont="1" applyFill="1" applyBorder="1" applyAlignment="1">
      <alignment horizontal="center" wrapText="1"/>
    </xf>
    <xf numFmtId="0" fontId="12" fillId="0" borderId="7" xfId="0" applyFont="1" applyFill="1" applyBorder="1" applyAlignment="1">
      <alignment horizontal="center" wrapText="1"/>
    </xf>
    <xf numFmtId="0" fontId="10" fillId="0" borderId="7" xfId="0" applyFont="1" applyFill="1" applyBorder="1" applyAlignment="1">
      <alignment horizontal="left" vertical="top" wrapText="1"/>
    </xf>
    <xf numFmtId="0" fontId="9" fillId="0" borderId="0" xfId="0" applyFont="1" applyFill="1" applyBorder="1" applyAlignment="1">
      <alignment horizontal="center" vertical="center" wrapText="1"/>
    </xf>
    <xf numFmtId="0" fontId="12" fillId="0" borderId="0" xfId="0" applyFont="1" applyFill="1" applyBorder="1" applyAlignment="1">
      <alignment horizontal="left" vertical="top"/>
    </xf>
    <xf numFmtId="0" fontId="10" fillId="0" borderId="0" xfId="0" applyFont="1" applyFill="1" applyBorder="1" applyAlignment="1">
      <alignment horizontal="center" vertical="top" wrapText="1"/>
    </xf>
    <xf numFmtId="0" fontId="11" fillId="0" borderId="0" xfId="0" applyFont="1" applyFill="1" applyBorder="1" applyAlignment="1">
      <alignment horizontal="center" wrapText="1"/>
    </xf>
    <xf numFmtId="0" fontId="12" fillId="0" borderId="0" xfId="0" applyFont="1" applyFill="1" applyBorder="1" applyAlignment="1">
      <alignment horizontal="center" vertical="center"/>
    </xf>
    <xf numFmtId="43" fontId="14" fillId="0" borderId="0" xfId="0" applyNumberFormat="1" applyFont="1" applyFill="1" applyBorder="1" applyAlignment="1">
      <alignment horizontal="left" vertical="center"/>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wrapText="1"/>
    </xf>
    <xf numFmtId="0" fontId="10" fillId="0" borderId="0" xfId="0" applyFont="1" applyFill="1" applyBorder="1" applyAlignment="1">
      <alignment horizontal="left" vertical="top" wrapText="1"/>
    </xf>
    <xf numFmtId="0" fontId="15"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7" fillId="0" borderId="0" xfId="0" applyFont="1" applyAlignment="1">
      <alignment horizontal="center" vertical="center" wrapText="1"/>
    </xf>
    <xf numFmtId="0" fontId="0" fillId="0" borderId="0" xfId="0" applyAlignment="1">
      <alignment vertical="center"/>
    </xf>
    <xf numFmtId="0" fontId="18"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5"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zoomScale="65" zoomScaleNormal="65" workbookViewId="0">
      <selection activeCell="A3" sqref="A3"/>
    </sheetView>
  </sheetViews>
  <sheetFormatPr defaultColWidth="9" defaultRowHeight="13.5"/>
  <cols>
    <col min="1" max="1" width="181.366666666667" customWidth="1"/>
  </cols>
  <sheetData>
    <row r="1" ht="149.25" customHeight="1" spans="1:11">
      <c r="A1" s="94" t="s">
        <v>0</v>
      </c>
      <c r="B1" s="95"/>
      <c r="C1" s="95"/>
      <c r="D1" s="95"/>
      <c r="E1" s="95"/>
      <c r="F1" s="95"/>
      <c r="G1" s="95"/>
      <c r="H1" s="95"/>
      <c r="I1" s="95"/>
      <c r="J1" s="95"/>
      <c r="K1" s="95"/>
    </row>
    <row r="2" ht="51" customHeight="1" spans="1:11">
      <c r="A2" s="96"/>
      <c r="B2" s="95"/>
      <c r="C2" s="95"/>
      <c r="D2" s="95"/>
      <c r="E2" s="95"/>
      <c r="F2" s="95"/>
      <c r="G2" s="95"/>
      <c r="H2" s="95"/>
      <c r="I2" s="95"/>
      <c r="J2" s="95"/>
      <c r="K2" s="95"/>
    </row>
    <row r="3" ht="51" customHeight="1" spans="1:11">
      <c r="A3" s="96"/>
      <c r="B3" s="95"/>
      <c r="C3" s="95"/>
      <c r="D3" s="95"/>
      <c r="E3" s="95"/>
      <c r="F3" s="95"/>
      <c r="G3" s="95"/>
      <c r="H3" s="95"/>
      <c r="I3" s="95"/>
      <c r="J3" s="95"/>
      <c r="K3" s="95"/>
    </row>
    <row r="4" ht="51" customHeight="1" spans="1:11">
      <c r="A4" s="97" t="s">
        <v>1</v>
      </c>
      <c r="B4" s="95"/>
      <c r="C4" s="95"/>
      <c r="D4" s="95"/>
      <c r="E4" s="95"/>
      <c r="F4" s="95"/>
      <c r="G4" s="95"/>
      <c r="H4" s="95"/>
      <c r="I4" s="95"/>
      <c r="J4" s="95"/>
      <c r="K4" s="95"/>
    </row>
    <row r="5" ht="51" customHeight="1" spans="1:11">
      <c r="A5" s="97" t="s">
        <v>2</v>
      </c>
      <c r="B5" s="95"/>
      <c r="C5" s="95"/>
      <c r="D5" s="95"/>
      <c r="E5" s="95"/>
      <c r="F5" s="95"/>
      <c r="G5" s="95"/>
      <c r="H5" s="95"/>
      <c r="I5" s="95"/>
      <c r="J5" s="95"/>
      <c r="K5" s="95"/>
    </row>
    <row r="6" ht="51" customHeight="1" spans="1:11">
      <c r="A6" s="98" t="s">
        <v>3</v>
      </c>
      <c r="B6" s="95"/>
      <c r="C6" s="95"/>
      <c r="D6" s="95"/>
      <c r="E6" s="95"/>
      <c r="F6" s="95"/>
      <c r="G6" s="95"/>
      <c r="H6" s="95"/>
      <c r="I6" s="95"/>
      <c r="J6" s="95"/>
      <c r="K6" s="95"/>
    </row>
    <row r="7" s="89" customFormat="1" ht="27" customHeight="1" spans="1:1">
      <c r="A7" s="99"/>
    </row>
    <row r="8" s="89" customFormat="1" ht="27" customHeight="1"/>
    <row r="9" s="89"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0" sqref="$A10:$XFD11"/>
    </sheetView>
  </sheetViews>
  <sheetFormatPr defaultColWidth="9" defaultRowHeight="13.5"/>
  <cols>
    <col min="1" max="1" width="81.6333333333333" customWidth="1"/>
  </cols>
  <sheetData>
    <row r="1" spans="1:1">
      <c r="A1" s="90"/>
    </row>
    <row r="2" ht="40.5" customHeight="1" spans="1:1">
      <c r="A2" s="91" t="s">
        <v>4</v>
      </c>
    </row>
    <row r="3" ht="19.5" customHeight="1" spans="1:1">
      <c r="A3" s="90"/>
    </row>
    <row r="4" s="89" customFormat="1" ht="30.75" customHeight="1" spans="1:1">
      <c r="A4" s="92" t="s">
        <v>5</v>
      </c>
    </row>
    <row r="5" s="89" customFormat="1" ht="30.75" customHeight="1" spans="1:1">
      <c r="A5" s="92" t="s">
        <v>6</v>
      </c>
    </row>
    <row r="6" s="89" customFormat="1" ht="30.75" customHeight="1" spans="1:1">
      <c r="A6" s="92" t="s">
        <v>7</v>
      </c>
    </row>
    <row r="7" s="89" customFormat="1" ht="30.75" customHeight="1" spans="1:1">
      <c r="A7" s="93" t="s">
        <v>8</v>
      </c>
    </row>
    <row r="8" s="89" customFormat="1" ht="30.75" customHeight="1" spans="1:1">
      <c r="A8" s="93" t="s">
        <v>9</v>
      </c>
    </row>
    <row r="9" s="89" customFormat="1" ht="30.75" customHeight="1" spans="1:1">
      <c r="A9" s="93" t="s">
        <v>10</v>
      </c>
    </row>
    <row r="10" spans="1:1">
      <c r="A10" s="90"/>
    </row>
    <row r="11" spans="1:1">
      <c r="A11" s="90"/>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3"/>
  <sheetViews>
    <sheetView topLeftCell="C1" workbookViewId="0">
      <selection activeCell="P10" sqref="P10"/>
    </sheetView>
  </sheetViews>
  <sheetFormatPr defaultColWidth="9" defaultRowHeight="12.75"/>
  <cols>
    <col min="1" max="1" width="9.225" style="39" customWidth="1"/>
    <col min="2" max="2" width="8.775" style="39" customWidth="1"/>
    <col min="3" max="3" width="3.33333333333333" style="39" customWidth="1"/>
    <col min="4" max="4" width="5.66666666666667" style="39" customWidth="1"/>
    <col min="5" max="5" width="14.775" style="39" customWidth="1"/>
    <col min="6" max="6" width="8" style="39" customWidth="1"/>
    <col min="7" max="7" width="8.89166666666667" style="39" customWidth="1"/>
    <col min="8" max="8" width="7.775" style="39" customWidth="1"/>
    <col min="9" max="9" width="2.225" style="39" customWidth="1"/>
    <col min="10" max="10" width="12.6666666666667" style="39" customWidth="1"/>
    <col min="11" max="11" width="17" style="39" customWidth="1"/>
    <col min="12" max="12" width="8" style="39" customWidth="1"/>
    <col min="13" max="13" width="11" style="39" customWidth="1"/>
    <col min="14" max="14" width="10.5583333333333" style="39" customWidth="1"/>
    <col min="15" max="15" width="22.8916666666667" style="39" customWidth="1"/>
    <col min="16" max="16" width="21.4416666666667" style="39" customWidth="1"/>
    <col min="17" max="17" width="17.1333333333333" style="39" customWidth="1"/>
    <col min="18" max="19" width="10.1333333333333" style="39"/>
    <col min="20" max="16384" width="9" style="39"/>
  </cols>
  <sheetData>
    <row r="1" ht="52.05" customHeight="1" spans="1:18">
      <c r="A1" s="40" t="s">
        <v>11</v>
      </c>
      <c r="B1" s="40"/>
      <c r="C1" s="40"/>
      <c r="D1" s="40"/>
      <c r="E1" s="40"/>
      <c r="F1" s="40"/>
      <c r="G1" s="40"/>
      <c r="H1" s="40"/>
      <c r="I1" s="40"/>
      <c r="J1" s="40"/>
      <c r="K1" s="40"/>
      <c r="L1" s="40"/>
      <c r="M1" s="40"/>
      <c r="N1" s="40"/>
      <c r="O1" s="40"/>
      <c r="P1" s="40"/>
      <c r="Q1" s="79"/>
      <c r="R1" s="80"/>
    </row>
    <row r="2" ht="14.25" customHeight="1" spans="1:18">
      <c r="A2" s="41" t="s">
        <v>12</v>
      </c>
      <c r="B2" s="41"/>
      <c r="C2" s="41"/>
      <c r="D2" s="41"/>
      <c r="E2" s="41"/>
      <c r="F2" s="41"/>
      <c r="G2" s="41"/>
      <c r="H2" s="41"/>
      <c r="I2" s="41"/>
      <c r="J2" s="41"/>
      <c r="K2" s="41"/>
      <c r="L2" s="41"/>
      <c r="M2" s="41"/>
      <c r="N2" s="41"/>
      <c r="O2" s="41"/>
      <c r="P2" s="41"/>
      <c r="Q2" s="81"/>
      <c r="R2" s="80"/>
    </row>
    <row r="3" ht="14.25" customHeight="1" spans="1:18">
      <c r="A3" s="42" t="s">
        <v>13</v>
      </c>
      <c r="B3" s="42"/>
      <c r="C3" s="43" t="s">
        <v>14</v>
      </c>
      <c r="D3" s="44"/>
      <c r="E3" s="44"/>
      <c r="F3" s="44"/>
      <c r="G3" s="44"/>
      <c r="H3" s="44"/>
      <c r="I3" s="44"/>
      <c r="J3" s="44"/>
      <c r="K3" s="44"/>
      <c r="L3" s="44"/>
      <c r="M3" s="44"/>
      <c r="N3" s="44"/>
      <c r="O3" s="44"/>
      <c r="P3" s="64"/>
      <c r="Q3" s="82"/>
      <c r="R3" s="80"/>
    </row>
    <row r="4" ht="14.25" customHeight="1" spans="1:19">
      <c r="A4" s="42"/>
      <c r="B4" s="42"/>
      <c r="C4" s="45"/>
      <c r="D4" s="45"/>
      <c r="E4" s="45"/>
      <c r="F4" s="42" t="s">
        <v>15</v>
      </c>
      <c r="G4" s="42"/>
      <c r="H4" s="42"/>
      <c r="I4" s="46" t="s">
        <v>16</v>
      </c>
      <c r="J4" s="47"/>
      <c r="K4" s="46" t="s">
        <v>17</v>
      </c>
      <c r="L4" s="47"/>
      <c r="M4" s="46" t="s">
        <v>18</v>
      </c>
      <c r="N4" s="47"/>
      <c r="O4" s="65" t="s">
        <v>19</v>
      </c>
      <c r="P4" s="65" t="s">
        <v>20</v>
      </c>
      <c r="Q4" s="83"/>
      <c r="R4" s="83"/>
      <c r="S4" s="83"/>
    </row>
    <row r="5" ht="28.05" customHeight="1" spans="1:19">
      <c r="A5" s="46" t="s">
        <v>21</v>
      </c>
      <c r="B5" s="47"/>
      <c r="C5" s="42" t="s">
        <v>22</v>
      </c>
      <c r="D5" s="42"/>
      <c r="E5" s="42"/>
      <c r="F5" s="48">
        <v>28303699</v>
      </c>
      <c r="G5" s="49"/>
      <c r="H5" s="49"/>
      <c r="I5" s="66">
        <v>35797298.29</v>
      </c>
      <c r="J5" s="67"/>
      <c r="K5" s="66">
        <v>29437298.29</v>
      </c>
      <c r="L5" s="67"/>
      <c r="M5" s="46" t="s">
        <v>23</v>
      </c>
      <c r="N5" s="47"/>
      <c r="O5" s="68">
        <v>8.22</v>
      </c>
      <c r="P5" s="68" t="s">
        <v>24</v>
      </c>
      <c r="Q5" s="84"/>
      <c r="R5" s="84"/>
      <c r="S5" s="84"/>
    </row>
    <row r="6" ht="28.05" customHeight="1" spans="1:19">
      <c r="A6" s="46" t="s">
        <v>21</v>
      </c>
      <c r="B6" s="47"/>
      <c r="C6" s="42" t="s">
        <v>25</v>
      </c>
      <c r="D6" s="42"/>
      <c r="E6" s="42"/>
      <c r="F6" s="48">
        <v>21404300</v>
      </c>
      <c r="G6" s="49"/>
      <c r="H6" s="49"/>
      <c r="I6" s="66">
        <v>20538220.8</v>
      </c>
      <c r="J6" s="67"/>
      <c r="K6" s="66">
        <v>20538220.8</v>
      </c>
      <c r="L6" s="67"/>
      <c r="M6" s="46" t="s">
        <v>26</v>
      </c>
      <c r="N6" s="47"/>
      <c r="O6" s="68" t="s">
        <v>27</v>
      </c>
      <c r="P6" s="68" t="s">
        <v>24</v>
      </c>
      <c r="Q6" s="84"/>
      <c r="R6" s="84"/>
      <c r="S6" s="84"/>
    </row>
    <row r="7" ht="28.05" customHeight="1" spans="1:19">
      <c r="A7" s="46" t="s">
        <v>21</v>
      </c>
      <c r="B7" s="47"/>
      <c r="C7" s="42" t="s">
        <v>28</v>
      </c>
      <c r="D7" s="42"/>
      <c r="E7" s="42"/>
      <c r="F7" s="48">
        <v>18689300</v>
      </c>
      <c r="G7" s="49"/>
      <c r="H7" s="49"/>
      <c r="I7" s="66">
        <v>17856920.8</v>
      </c>
      <c r="J7" s="67"/>
      <c r="K7" s="66">
        <v>17856920.8</v>
      </c>
      <c r="L7" s="67"/>
      <c r="M7" s="46" t="s">
        <v>26</v>
      </c>
      <c r="N7" s="47"/>
      <c r="O7" s="68" t="s">
        <v>27</v>
      </c>
      <c r="P7" s="68" t="s">
        <v>24</v>
      </c>
      <c r="Q7" s="84"/>
      <c r="R7" s="84"/>
      <c r="S7" s="84"/>
    </row>
    <row r="8" ht="28.05" customHeight="1" spans="1:19">
      <c r="A8" s="46" t="s">
        <v>21</v>
      </c>
      <c r="B8" s="47"/>
      <c r="C8" s="42" t="s">
        <v>29</v>
      </c>
      <c r="D8" s="42"/>
      <c r="E8" s="42"/>
      <c r="F8" s="48">
        <v>2715000</v>
      </c>
      <c r="G8" s="49"/>
      <c r="H8" s="49"/>
      <c r="I8" s="66">
        <v>2681300</v>
      </c>
      <c r="J8" s="67"/>
      <c r="K8" s="66">
        <v>2681300</v>
      </c>
      <c r="L8" s="67"/>
      <c r="M8" s="46" t="s">
        <v>26</v>
      </c>
      <c r="N8" s="47"/>
      <c r="O8" s="68" t="s">
        <v>27</v>
      </c>
      <c r="P8" s="68" t="s">
        <v>24</v>
      </c>
      <c r="Q8" s="84"/>
      <c r="R8" s="84"/>
      <c r="S8" s="84"/>
    </row>
    <row r="9" ht="28.05" customHeight="1" spans="1:19">
      <c r="A9" s="46" t="s">
        <v>21</v>
      </c>
      <c r="B9" s="47"/>
      <c r="C9" s="42" t="s">
        <v>30</v>
      </c>
      <c r="D9" s="42"/>
      <c r="E9" s="42"/>
      <c r="F9" s="48">
        <v>6899399</v>
      </c>
      <c r="G9" s="49"/>
      <c r="H9" s="49"/>
      <c r="I9" s="66">
        <v>15259077.49</v>
      </c>
      <c r="J9" s="67"/>
      <c r="K9" s="66">
        <v>8899077.49</v>
      </c>
      <c r="L9" s="67"/>
      <c r="M9" s="46">
        <v>58.31</v>
      </c>
      <c r="N9" s="47"/>
      <c r="O9" s="68" t="s">
        <v>31</v>
      </c>
      <c r="P9" s="68" t="s">
        <v>24</v>
      </c>
      <c r="Q9" s="84"/>
      <c r="R9" s="84"/>
      <c r="S9" s="84"/>
    </row>
    <row r="10" ht="28.05" customHeight="1" spans="1:19">
      <c r="A10" s="46" t="s">
        <v>21</v>
      </c>
      <c r="B10" s="47"/>
      <c r="C10" s="42" t="s">
        <v>32</v>
      </c>
      <c r="D10" s="42"/>
      <c r="E10" s="42"/>
      <c r="F10" s="48">
        <v>2220000</v>
      </c>
      <c r="G10" s="49"/>
      <c r="H10" s="49"/>
      <c r="I10" s="66">
        <v>11109077.49</v>
      </c>
      <c r="J10" s="67"/>
      <c r="K10" s="66">
        <v>4749077.49</v>
      </c>
      <c r="L10" s="67"/>
      <c r="M10" s="46" t="s">
        <v>33</v>
      </c>
      <c r="N10" s="47"/>
      <c r="O10" s="68" t="s">
        <v>34</v>
      </c>
      <c r="P10" s="68" t="s">
        <v>35</v>
      </c>
      <c r="Q10" s="84"/>
      <c r="R10" s="84"/>
      <c r="S10" s="84"/>
    </row>
    <row r="11" ht="28.05" customHeight="1" spans="1:19">
      <c r="A11" s="46" t="s">
        <v>21</v>
      </c>
      <c r="B11" s="47"/>
      <c r="C11" s="42" t="s">
        <v>36</v>
      </c>
      <c r="D11" s="42"/>
      <c r="E11" s="42"/>
      <c r="F11" s="48">
        <v>4679399</v>
      </c>
      <c r="G11" s="49"/>
      <c r="H11" s="49"/>
      <c r="I11" s="66">
        <v>4150000</v>
      </c>
      <c r="J11" s="67"/>
      <c r="K11" s="66">
        <v>4150000</v>
      </c>
      <c r="L11" s="67"/>
      <c r="M11" s="46" t="s">
        <v>26</v>
      </c>
      <c r="N11" s="47"/>
      <c r="O11" s="68" t="s">
        <v>27</v>
      </c>
      <c r="P11" s="68" t="s">
        <v>24</v>
      </c>
      <c r="Q11" s="84"/>
      <c r="R11" s="84"/>
      <c r="S11" s="84"/>
    </row>
    <row r="12" spans="1:17">
      <c r="A12" s="46"/>
      <c r="B12" s="50"/>
      <c r="C12" s="50"/>
      <c r="D12" s="50"/>
      <c r="E12" s="50"/>
      <c r="F12" s="50"/>
      <c r="G12" s="50"/>
      <c r="H12" s="50"/>
      <c r="I12" s="50"/>
      <c r="J12" s="50"/>
      <c r="K12" s="50"/>
      <c r="L12" s="50"/>
      <c r="M12" s="50"/>
      <c r="N12" s="50"/>
      <c r="O12" s="50"/>
      <c r="P12" s="47"/>
      <c r="Q12" s="85"/>
    </row>
    <row r="13" ht="67" customHeight="1" spans="1:17">
      <c r="A13" s="42" t="s">
        <v>37</v>
      </c>
      <c r="B13" s="42"/>
      <c r="C13" s="51" t="s">
        <v>38</v>
      </c>
      <c r="D13" s="51"/>
      <c r="E13" s="51"/>
      <c r="F13" s="51"/>
      <c r="G13" s="51"/>
      <c r="H13" s="51"/>
      <c r="I13" s="51"/>
      <c r="J13" s="51"/>
      <c r="K13" s="51"/>
      <c r="L13" s="51"/>
      <c r="M13" s="51"/>
      <c r="N13" s="51"/>
      <c r="O13" s="51"/>
      <c r="P13" s="51"/>
      <c r="Q13" s="85"/>
    </row>
    <row r="14" ht="16.05" customHeight="1" spans="1:17">
      <c r="A14" s="42" t="s">
        <v>39</v>
      </c>
      <c r="B14" s="42"/>
      <c r="C14" s="42" t="s">
        <v>40</v>
      </c>
      <c r="D14" s="42"/>
      <c r="E14" s="42"/>
      <c r="F14" s="42"/>
      <c r="G14" s="42"/>
      <c r="H14" s="42"/>
      <c r="I14" s="42"/>
      <c r="J14" s="42"/>
      <c r="K14" s="42"/>
      <c r="L14" s="42"/>
      <c r="M14" s="42"/>
      <c r="N14" s="42"/>
      <c r="O14" s="42"/>
      <c r="P14" s="42"/>
      <c r="Q14" s="85"/>
    </row>
    <row r="15" ht="16.05" customHeight="1" spans="1:17">
      <c r="A15" s="46" t="s">
        <v>41</v>
      </c>
      <c r="B15" s="50"/>
      <c r="C15" s="50"/>
      <c r="D15" s="50"/>
      <c r="E15" s="50"/>
      <c r="F15" s="47"/>
      <c r="G15" s="52" t="s">
        <v>42</v>
      </c>
      <c r="H15" s="53"/>
      <c r="I15" s="69"/>
      <c r="J15" s="70" t="s">
        <v>43</v>
      </c>
      <c r="K15" s="70" t="s">
        <v>44</v>
      </c>
      <c r="L15" s="70" t="s">
        <v>45</v>
      </c>
      <c r="M15" s="70" t="s">
        <v>46</v>
      </c>
      <c r="N15" s="70" t="s">
        <v>19</v>
      </c>
      <c r="O15" s="52" t="s">
        <v>20</v>
      </c>
      <c r="P15" s="69"/>
      <c r="Q15" s="85"/>
    </row>
    <row r="16" ht="25.05" customHeight="1" spans="1:18">
      <c r="A16" s="42" t="s">
        <v>47</v>
      </c>
      <c r="B16" s="42" t="s">
        <v>48</v>
      </c>
      <c r="C16" s="42"/>
      <c r="D16" s="42"/>
      <c r="E16" s="42" t="s">
        <v>49</v>
      </c>
      <c r="F16" s="42"/>
      <c r="G16" s="54"/>
      <c r="H16" s="55"/>
      <c r="I16" s="71"/>
      <c r="J16" s="72"/>
      <c r="K16" s="72"/>
      <c r="L16" s="72"/>
      <c r="M16" s="72"/>
      <c r="N16" s="72"/>
      <c r="O16" s="54"/>
      <c r="P16" s="71"/>
      <c r="Q16" s="85"/>
      <c r="R16" s="80"/>
    </row>
    <row r="17" ht="51.6" customHeight="1" spans="1:18">
      <c r="A17" s="56" t="s">
        <v>50</v>
      </c>
      <c r="B17" s="57" t="s">
        <v>51</v>
      </c>
      <c r="C17" s="57"/>
      <c r="D17" s="57"/>
      <c r="E17" s="57" t="s">
        <v>52</v>
      </c>
      <c r="F17" s="57"/>
      <c r="G17" s="58" t="s">
        <v>53</v>
      </c>
      <c r="H17" s="58"/>
      <c r="I17" s="58"/>
      <c r="J17" s="57" t="s">
        <v>26</v>
      </c>
      <c r="K17" s="57" t="s">
        <v>54</v>
      </c>
      <c r="L17" s="73">
        <v>2</v>
      </c>
      <c r="M17" s="57" t="s">
        <v>55</v>
      </c>
      <c r="N17" s="73">
        <v>2</v>
      </c>
      <c r="O17" s="59" t="s">
        <v>24</v>
      </c>
      <c r="P17" s="74"/>
      <c r="Q17" s="86"/>
      <c r="R17" s="80"/>
    </row>
    <row r="18" ht="51.6" customHeight="1" spans="1:18">
      <c r="A18" s="56" t="s">
        <v>50</v>
      </c>
      <c r="B18" s="57" t="s">
        <v>51</v>
      </c>
      <c r="C18" s="57"/>
      <c r="D18" s="57"/>
      <c r="E18" s="57" t="s">
        <v>56</v>
      </c>
      <c r="F18" s="57"/>
      <c r="G18" s="58" t="s">
        <v>57</v>
      </c>
      <c r="H18" s="58"/>
      <c r="I18" s="58"/>
      <c r="J18" s="57" t="s">
        <v>26</v>
      </c>
      <c r="K18" s="57" t="s">
        <v>54</v>
      </c>
      <c r="L18" s="73">
        <v>2</v>
      </c>
      <c r="M18" s="57" t="s">
        <v>55</v>
      </c>
      <c r="N18" s="73">
        <v>2</v>
      </c>
      <c r="O18" s="59" t="s">
        <v>35</v>
      </c>
      <c r="P18" s="74"/>
      <c r="Q18" s="86"/>
      <c r="R18" s="80"/>
    </row>
    <row r="19" ht="51.6" customHeight="1" spans="1:18">
      <c r="A19" s="56" t="s">
        <v>50</v>
      </c>
      <c r="B19" s="57" t="s">
        <v>51</v>
      </c>
      <c r="C19" s="57"/>
      <c r="D19" s="57"/>
      <c r="E19" s="57" t="s">
        <v>58</v>
      </c>
      <c r="F19" s="57"/>
      <c r="G19" s="58" t="s">
        <v>57</v>
      </c>
      <c r="H19" s="58"/>
      <c r="I19" s="58"/>
      <c r="J19" s="57" t="s">
        <v>26</v>
      </c>
      <c r="K19" s="57" t="s">
        <v>54</v>
      </c>
      <c r="L19" s="73">
        <v>2</v>
      </c>
      <c r="M19" s="57" t="s">
        <v>55</v>
      </c>
      <c r="N19" s="73">
        <v>2</v>
      </c>
      <c r="O19" s="59" t="s">
        <v>24</v>
      </c>
      <c r="P19" s="74"/>
      <c r="Q19" s="86"/>
      <c r="R19" s="80"/>
    </row>
    <row r="20" ht="51.6" customHeight="1" spans="1:18">
      <c r="A20" s="56" t="s">
        <v>50</v>
      </c>
      <c r="B20" s="57" t="s">
        <v>51</v>
      </c>
      <c r="C20" s="57"/>
      <c r="D20" s="57"/>
      <c r="E20" s="57" t="s">
        <v>59</v>
      </c>
      <c r="F20" s="57"/>
      <c r="G20" s="58" t="s">
        <v>60</v>
      </c>
      <c r="H20" s="58"/>
      <c r="I20" s="58"/>
      <c r="J20" s="57" t="s">
        <v>61</v>
      </c>
      <c r="K20" s="57" t="s">
        <v>54</v>
      </c>
      <c r="L20" s="73">
        <v>2</v>
      </c>
      <c r="M20" s="57" t="s">
        <v>62</v>
      </c>
      <c r="N20" s="73">
        <v>2</v>
      </c>
      <c r="O20" s="59" t="s">
        <v>24</v>
      </c>
      <c r="P20" s="74"/>
      <c r="Q20" s="86"/>
      <c r="R20" s="80"/>
    </row>
    <row r="21" ht="51.6" customHeight="1" spans="1:18">
      <c r="A21" s="56" t="s">
        <v>50</v>
      </c>
      <c r="B21" s="57" t="s">
        <v>63</v>
      </c>
      <c r="C21" s="57"/>
      <c r="D21" s="57"/>
      <c r="E21" s="57" t="s">
        <v>64</v>
      </c>
      <c r="F21" s="57"/>
      <c r="G21" s="58" t="s">
        <v>65</v>
      </c>
      <c r="H21" s="58"/>
      <c r="I21" s="58"/>
      <c r="J21" s="57" t="s">
        <v>66</v>
      </c>
      <c r="K21" s="57" t="s">
        <v>24</v>
      </c>
      <c r="L21" s="73">
        <v>2</v>
      </c>
      <c r="M21" s="57" t="s">
        <v>26</v>
      </c>
      <c r="N21" s="73">
        <v>1.8</v>
      </c>
      <c r="O21" s="59" t="s">
        <v>24</v>
      </c>
      <c r="P21" s="74"/>
      <c r="Q21" s="86"/>
      <c r="R21" s="80"/>
    </row>
    <row r="22" ht="51.6" customHeight="1" spans="1:18">
      <c r="A22" s="56" t="s">
        <v>50</v>
      </c>
      <c r="B22" s="57" t="s">
        <v>63</v>
      </c>
      <c r="C22" s="57"/>
      <c r="D22" s="57"/>
      <c r="E22" s="57" t="s">
        <v>67</v>
      </c>
      <c r="F22" s="57"/>
      <c r="G22" s="58" t="s">
        <v>68</v>
      </c>
      <c r="H22" s="58"/>
      <c r="I22" s="58"/>
      <c r="J22" s="57" t="s">
        <v>66</v>
      </c>
      <c r="K22" s="57" t="s">
        <v>24</v>
      </c>
      <c r="L22" s="73">
        <v>2</v>
      </c>
      <c r="M22" s="57" t="s">
        <v>26</v>
      </c>
      <c r="N22" s="73">
        <v>1.8</v>
      </c>
      <c r="O22" s="59" t="s">
        <v>24</v>
      </c>
      <c r="P22" s="74"/>
      <c r="Q22" s="86"/>
      <c r="R22" s="80"/>
    </row>
    <row r="23" ht="51.6" customHeight="1" spans="1:18">
      <c r="A23" s="56" t="s">
        <v>50</v>
      </c>
      <c r="B23" s="57" t="s">
        <v>69</v>
      </c>
      <c r="C23" s="57"/>
      <c r="D23" s="57"/>
      <c r="E23" s="57" t="s">
        <v>70</v>
      </c>
      <c r="F23" s="57"/>
      <c r="G23" s="58" t="s">
        <v>68</v>
      </c>
      <c r="H23" s="58"/>
      <c r="I23" s="58"/>
      <c r="J23" s="57" t="s">
        <v>66</v>
      </c>
      <c r="K23" s="57" t="s">
        <v>24</v>
      </c>
      <c r="L23" s="73">
        <v>2</v>
      </c>
      <c r="M23" s="57" t="s">
        <v>26</v>
      </c>
      <c r="N23" s="73">
        <v>1.8</v>
      </c>
      <c r="O23" s="59" t="s">
        <v>24</v>
      </c>
      <c r="P23" s="74"/>
      <c r="Q23" s="86"/>
      <c r="R23" s="80"/>
    </row>
    <row r="24" ht="51.6" customHeight="1" spans="1:18">
      <c r="A24" s="56" t="s">
        <v>50</v>
      </c>
      <c r="B24" s="57" t="s">
        <v>71</v>
      </c>
      <c r="C24" s="57"/>
      <c r="D24" s="57"/>
      <c r="E24" s="57" t="s">
        <v>72</v>
      </c>
      <c r="F24" s="57"/>
      <c r="G24" s="58" t="s">
        <v>57</v>
      </c>
      <c r="H24" s="58"/>
      <c r="I24" s="58"/>
      <c r="J24" s="57" t="s">
        <v>26</v>
      </c>
      <c r="K24" s="57" t="s">
        <v>54</v>
      </c>
      <c r="L24" s="73">
        <v>2</v>
      </c>
      <c r="M24" s="57" t="s">
        <v>55</v>
      </c>
      <c r="N24" s="73">
        <v>2</v>
      </c>
      <c r="O24" s="59" t="s">
        <v>24</v>
      </c>
      <c r="P24" s="74"/>
      <c r="Q24" s="86"/>
      <c r="R24" s="80"/>
    </row>
    <row r="25" ht="51.6" customHeight="1" spans="1:18">
      <c r="A25" s="56" t="s">
        <v>50</v>
      </c>
      <c r="B25" s="57" t="s">
        <v>73</v>
      </c>
      <c r="C25" s="57"/>
      <c r="D25" s="57"/>
      <c r="E25" s="57" t="s">
        <v>74</v>
      </c>
      <c r="F25" s="57"/>
      <c r="G25" s="58" t="s">
        <v>65</v>
      </c>
      <c r="H25" s="58"/>
      <c r="I25" s="58"/>
      <c r="J25" s="57" t="s">
        <v>66</v>
      </c>
      <c r="K25" s="57" t="s">
        <v>24</v>
      </c>
      <c r="L25" s="73">
        <v>2</v>
      </c>
      <c r="M25" s="57" t="s">
        <v>26</v>
      </c>
      <c r="N25" s="73">
        <v>1.8</v>
      </c>
      <c r="O25" s="59" t="s">
        <v>24</v>
      </c>
      <c r="P25" s="74"/>
      <c r="Q25" s="86"/>
      <c r="R25" s="80"/>
    </row>
    <row r="26" ht="51.6" customHeight="1" spans="1:18">
      <c r="A26" s="56" t="s">
        <v>50</v>
      </c>
      <c r="B26" s="57" t="s">
        <v>75</v>
      </c>
      <c r="C26" s="57"/>
      <c r="D26" s="57"/>
      <c r="E26" s="57" t="s">
        <v>76</v>
      </c>
      <c r="F26" s="57"/>
      <c r="G26" s="58" t="s">
        <v>68</v>
      </c>
      <c r="H26" s="58"/>
      <c r="I26" s="58"/>
      <c r="J26" s="57" t="s">
        <v>66</v>
      </c>
      <c r="K26" s="57" t="s">
        <v>24</v>
      </c>
      <c r="L26" s="73">
        <v>2</v>
      </c>
      <c r="M26" s="57" t="s">
        <v>26</v>
      </c>
      <c r="N26" s="73">
        <v>1.8</v>
      </c>
      <c r="O26" s="59" t="s">
        <v>24</v>
      </c>
      <c r="P26" s="74"/>
      <c r="Q26" s="86"/>
      <c r="R26" s="80"/>
    </row>
    <row r="27" ht="51.6" customHeight="1" spans="1:18">
      <c r="A27" s="56" t="s">
        <v>77</v>
      </c>
      <c r="B27" s="57" t="s">
        <v>78</v>
      </c>
      <c r="C27" s="57"/>
      <c r="D27" s="57"/>
      <c r="E27" s="57" t="s">
        <v>79</v>
      </c>
      <c r="F27" s="57"/>
      <c r="G27" s="58" t="s">
        <v>80</v>
      </c>
      <c r="H27" s="58"/>
      <c r="I27" s="58"/>
      <c r="J27" s="57" t="s">
        <v>81</v>
      </c>
      <c r="K27" s="57" t="s">
        <v>54</v>
      </c>
      <c r="L27" s="73">
        <v>2.63</v>
      </c>
      <c r="M27" s="57" t="s">
        <v>82</v>
      </c>
      <c r="N27" s="73">
        <v>2.63</v>
      </c>
      <c r="O27" s="59" t="s">
        <v>24</v>
      </c>
      <c r="P27" s="74"/>
      <c r="Q27" s="86"/>
      <c r="R27" s="80"/>
    </row>
    <row r="28" ht="51.6" customHeight="1" spans="1:18">
      <c r="A28" s="56" t="s">
        <v>77</v>
      </c>
      <c r="B28" s="57" t="s">
        <v>78</v>
      </c>
      <c r="C28" s="57"/>
      <c r="D28" s="57"/>
      <c r="E28" s="57" t="s">
        <v>83</v>
      </c>
      <c r="F28" s="57"/>
      <c r="G28" s="58" t="s">
        <v>80</v>
      </c>
      <c r="H28" s="58"/>
      <c r="I28" s="58"/>
      <c r="J28" s="57" t="s">
        <v>84</v>
      </c>
      <c r="K28" s="57" t="s">
        <v>54</v>
      </c>
      <c r="L28" s="73">
        <v>2.63</v>
      </c>
      <c r="M28" s="57" t="s">
        <v>85</v>
      </c>
      <c r="N28" s="73">
        <v>2.63</v>
      </c>
      <c r="O28" s="59" t="s">
        <v>24</v>
      </c>
      <c r="P28" s="74"/>
      <c r="Q28" s="86"/>
      <c r="R28" s="80"/>
    </row>
    <row r="29" ht="51.6" customHeight="1" spans="1:18">
      <c r="A29" s="56" t="s">
        <v>77</v>
      </c>
      <c r="B29" s="57" t="s">
        <v>78</v>
      </c>
      <c r="C29" s="57"/>
      <c r="D29" s="57"/>
      <c r="E29" s="57" t="s">
        <v>86</v>
      </c>
      <c r="F29" s="57"/>
      <c r="G29" s="58" t="s">
        <v>80</v>
      </c>
      <c r="H29" s="58"/>
      <c r="I29" s="58"/>
      <c r="J29" s="57" t="s">
        <v>87</v>
      </c>
      <c r="K29" s="57" t="s">
        <v>54</v>
      </c>
      <c r="L29" s="73">
        <v>2.63</v>
      </c>
      <c r="M29" s="57" t="s">
        <v>88</v>
      </c>
      <c r="N29" s="73">
        <v>2.63</v>
      </c>
      <c r="O29" s="59" t="s">
        <v>24</v>
      </c>
      <c r="P29" s="74"/>
      <c r="Q29" s="86"/>
      <c r="R29" s="80"/>
    </row>
    <row r="30" ht="51.6" customHeight="1" spans="1:18">
      <c r="A30" s="56" t="s">
        <v>77</v>
      </c>
      <c r="B30" s="57" t="s">
        <v>78</v>
      </c>
      <c r="C30" s="57"/>
      <c r="D30" s="57"/>
      <c r="E30" s="57" t="s">
        <v>89</v>
      </c>
      <c r="F30" s="57"/>
      <c r="G30" s="58" t="s">
        <v>90</v>
      </c>
      <c r="H30" s="58"/>
      <c r="I30" s="58"/>
      <c r="J30" s="57" t="s">
        <v>91</v>
      </c>
      <c r="K30" s="57" t="s">
        <v>54</v>
      </c>
      <c r="L30" s="73">
        <v>2.63</v>
      </c>
      <c r="M30" s="57" t="s">
        <v>92</v>
      </c>
      <c r="N30" s="73">
        <v>2.63</v>
      </c>
      <c r="O30" s="59" t="s">
        <v>24</v>
      </c>
      <c r="P30" s="74"/>
      <c r="Q30" s="86"/>
      <c r="R30" s="80"/>
    </row>
    <row r="31" ht="51.6" customHeight="1" spans="1:18">
      <c r="A31" s="56" t="s">
        <v>77</v>
      </c>
      <c r="B31" s="57" t="s">
        <v>78</v>
      </c>
      <c r="C31" s="57"/>
      <c r="D31" s="57"/>
      <c r="E31" s="57" t="s">
        <v>93</v>
      </c>
      <c r="F31" s="57"/>
      <c r="G31" s="58" t="s">
        <v>53</v>
      </c>
      <c r="H31" s="58"/>
      <c r="I31" s="58"/>
      <c r="J31" s="57" t="s">
        <v>26</v>
      </c>
      <c r="K31" s="57" t="s">
        <v>54</v>
      </c>
      <c r="L31" s="73">
        <v>2.63</v>
      </c>
      <c r="M31" s="57" t="s">
        <v>55</v>
      </c>
      <c r="N31" s="73">
        <v>2.63</v>
      </c>
      <c r="O31" s="59" t="s">
        <v>24</v>
      </c>
      <c r="P31" s="74"/>
      <c r="Q31" s="86"/>
      <c r="R31" s="80"/>
    </row>
    <row r="32" ht="51.6" customHeight="1" spans="1:18">
      <c r="A32" s="56" t="s">
        <v>77</v>
      </c>
      <c r="B32" s="57" t="s">
        <v>78</v>
      </c>
      <c r="C32" s="57"/>
      <c r="D32" s="57"/>
      <c r="E32" s="57" t="s">
        <v>94</v>
      </c>
      <c r="F32" s="57"/>
      <c r="G32" s="58" t="s">
        <v>53</v>
      </c>
      <c r="H32" s="58"/>
      <c r="I32" s="58"/>
      <c r="J32" s="57" t="s">
        <v>26</v>
      </c>
      <c r="K32" s="57" t="s">
        <v>54</v>
      </c>
      <c r="L32" s="73">
        <v>2.63</v>
      </c>
      <c r="M32" s="57" t="s">
        <v>55</v>
      </c>
      <c r="N32" s="73">
        <v>2.63</v>
      </c>
      <c r="O32" s="59" t="s">
        <v>24</v>
      </c>
      <c r="P32" s="74"/>
      <c r="Q32" s="86"/>
      <c r="R32" s="80"/>
    </row>
    <row r="33" ht="51.6" customHeight="1" spans="1:18">
      <c r="A33" s="56" t="s">
        <v>77</v>
      </c>
      <c r="B33" s="57" t="s">
        <v>78</v>
      </c>
      <c r="C33" s="57"/>
      <c r="D33" s="57"/>
      <c r="E33" s="57" t="s">
        <v>95</v>
      </c>
      <c r="F33" s="57"/>
      <c r="G33" s="58" t="s">
        <v>80</v>
      </c>
      <c r="H33" s="58"/>
      <c r="I33" s="58"/>
      <c r="J33" s="57" t="s">
        <v>96</v>
      </c>
      <c r="K33" s="57" t="s">
        <v>54</v>
      </c>
      <c r="L33" s="73">
        <v>2.63</v>
      </c>
      <c r="M33" s="57" t="s">
        <v>97</v>
      </c>
      <c r="N33" s="73">
        <v>2.63</v>
      </c>
      <c r="O33" s="59" t="s">
        <v>24</v>
      </c>
      <c r="P33" s="74"/>
      <c r="Q33" s="86"/>
      <c r="R33" s="80"/>
    </row>
    <row r="34" ht="51.6" customHeight="1" spans="1:18">
      <c r="A34" s="56" t="s">
        <v>77</v>
      </c>
      <c r="B34" s="57" t="s">
        <v>78</v>
      </c>
      <c r="C34" s="57"/>
      <c r="D34" s="57"/>
      <c r="E34" s="57" t="s">
        <v>98</v>
      </c>
      <c r="F34" s="57"/>
      <c r="G34" s="58" t="s">
        <v>99</v>
      </c>
      <c r="H34" s="58"/>
      <c r="I34" s="58"/>
      <c r="J34" s="57" t="s">
        <v>100</v>
      </c>
      <c r="K34" s="57" t="s">
        <v>54</v>
      </c>
      <c r="L34" s="73">
        <v>2.63</v>
      </c>
      <c r="M34" s="57" t="s">
        <v>55</v>
      </c>
      <c r="N34" s="73">
        <v>2.63</v>
      </c>
      <c r="O34" s="59" t="s">
        <v>24</v>
      </c>
      <c r="P34" s="74"/>
      <c r="Q34" s="86"/>
      <c r="R34" s="80"/>
    </row>
    <row r="35" ht="51.6" customHeight="1" spans="1:18">
      <c r="A35" s="56" t="s">
        <v>77</v>
      </c>
      <c r="B35" s="57" t="s">
        <v>78</v>
      </c>
      <c r="C35" s="57"/>
      <c r="D35" s="57"/>
      <c r="E35" s="57" t="s">
        <v>101</v>
      </c>
      <c r="F35" s="57"/>
      <c r="G35" s="58" t="s">
        <v>102</v>
      </c>
      <c r="H35" s="58"/>
      <c r="I35" s="58"/>
      <c r="J35" s="57" t="s">
        <v>103</v>
      </c>
      <c r="K35" s="57" t="s">
        <v>54</v>
      </c>
      <c r="L35" s="73">
        <v>2.63</v>
      </c>
      <c r="M35" s="57" t="s">
        <v>55</v>
      </c>
      <c r="N35" s="73">
        <v>2.63</v>
      </c>
      <c r="O35" s="59" t="s">
        <v>24</v>
      </c>
      <c r="P35" s="74"/>
      <c r="Q35" s="86"/>
      <c r="R35" s="80"/>
    </row>
    <row r="36" ht="51.6" customHeight="1" spans="1:18">
      <c r="A36" s="56" t="s">
        <v>77</v>
      </c>
      <c r="B36" s="57" t="s">
        <v>78</v>
      </c>
      <c r="C36" s="57"/>
      <c r="D36" s="57"/>
      <c r="E36" s="57" t="s">
        <v>104</v>
      </c>
      <c r="F36" s="57"/>
      <c r="G36" s="58" t="s">
        <v>53</v>
      </c>
      <c r="H36" s="58"/>
      <c r="I36" s="58"/>
      <c r="J36" s="57" t="s">
        <v>26</v>
      </c>
      <c r="K36" s="57" t="s">
        <v>54</v>
      </c>
      <c r="L36" s="73">
        <v>2.63</v>
      </c>
      <c r="M36" s="57" t="s">
        <v>55</v>
      </c>
      <c r="N36" s="73">
        <v>2.63</v>
      </c>
      <c r="O36" s="59" t="s">
        <v>24</v>
      </c>
      <c r="P36" s="74"/>
      <c r="Q36" s="86"/>
      <c r="R36" s="80"/>
    </row>
    <row r="37" ht="51.6" customHeight="1" spans="1:18">
      <c r="A37" s="56" t="s">
        <v>77</v>
      </c>
      <c r="B37" s="57" t="s">
        <v>78</v>
      </c>
      <c r="C37" s="57"/>
      <c r="D37" s="57"/>
      <c r="E37" s="57" t="s">
        <v>105</v>
      </c>
      <c r="F37" s="57"/>
      <c r="G37" s="58" t="s">
        <v>106</v>
      </c>
      <c r="H37" s="58"/>
      <c r="I37" s="58"/>
      <c r="J37" s="57" t="s">
        <v>66</v>
      </c>
      <c r="K37" s="57" t="s">
        <v>24</v>
      </c>
      <c r="L37" s="73">
        <v>2.63</v>
      </c>
      <c r="M37" s="57" t="s">
        <v>26</v>
      </c>
      <c r="N37" s="73">
        <v>2.37</v>
      </c>
      <c r="O37" s="59" t="s">
        <v>24</v>
      </c>
      <c r="P37" s="74"/>
      <c r="Q37" s="86"/>
      <c r="R37" s="80"/>
    </row>
    <row r="38" ht="51.6" customHeight="1" spans="1:18">
      <c r="A38" s="56" t="s">
        <v>77</v>
      </c>
      <c r="B38" s="57" t="s">
        <v>78</v>
      </c>
      <c r="C38" s="57"/>
      <c r="D38" s="57"/>
      <c r="E38" s="57" t="s">
        <v>107</v>
      </c>
      <c r="F38" s="57"/>
      <c r="G38" s="58" t="s">
        <v>108</v>
      </c>
      <c r="H38" s="58"/>
      <c r="I38" s="58"/>
      <c r="J38" s="57" t="s">
        <v>66</v>
      </c>
      <c r="K38" s="57" t="s">
        <v>24</v>
      </c>
      <c r="L38" s="73">
        <v>2.63</v>
      </c>
      <c r="M38" s="57" t="s">
        <v>26</v>
      </c>
      <c r="N38" s="73">
        <v>2.37</v>
      </c>
      <c r="O38" s="59" t="s">
        <v>24</v>
      </c>
      <c r="P38" s="74"/>
      <c r="Q38" s="86"/>
      <c r="R38" s="80"/>
    </row>
    <row r="39" ht="51.6" customHeight="1" spans="1:18">
      <c r="A39" s="56" t="s">
        <v>77</v>
      </c>
      <c r="B39" s="57" t="s">
        <v>109</v>
      </c>
      <c r="C39" s="57"/>
      <c r="D39" s="57"/>
      <c r="E39" s="57" t="s">
        <v>110</v>
      </c>
      <c r="F39" s="57"/>
      <c r="G39" s="58" t="s">
        <v>111</v>
      </c>
      <c r="H39" s="58"/>
      <c r="I39" s="58"/>
      <c r="J39" s="57" t="s">
        <v>112</v>
      </c>
      <c r="K39" s="57" t="s">
        <v>54</v>
      </c>
      <c r="L39" s="73">
        <v>2.63</v>
      </c>
      <c r="M39" s="57" t="s">
        <v>113</v>
      </c>
      <c r="N39" s="73">
        <v>0.5</v>
      </c>
      <c r="O39" s="59" t="s">
        <v>114</v>
      </c>
      <c r="P39" s="74"/>
      <c r="Q39" s="86"/>
      <c r="R39" s="80"/>
    </row>
    <row r="40" ht="51.6" customHeight="1" spans="1:18">
      <c r="A40" s="56" t="s">
        <v>77</v>
      </c>
      <c r="B40" s="57" t="s">
        <v>109</v>
      </c>
      <c r="C40" s="57"/>
      <c r="D40" s="57"/>
      <c r="E40" s="57" t="s">
        <v>115</v>
      </c>
      <c r="F40" s="57"/>
      <c r="G40" s="58" t="s">
        <v>116</v>
      </c>
      <c r="H40" s="58"/>
      <c r="I40" s="58"/>
      <c r="J40" s="57" t="s">
        <v>117</v>
      </c>
      <c r="K40" s="57" t="s">
        <v>54</v>
      </c>
      <c r="L40" s="73">
        <v>2.63</v>
      </c>
      <c r="M40" s="57" t="s">
        <v>118</v>
      </c>
      <c r="N40" s="73">
        <v>2.63</v>
      </c>
      <c r="O40" s="59" t="s">
        <v>24</v>
      </c>
      <c r="P40" s="74"/>
      <c r="Q40" s="86"/>
      <c r="R40" s="80"/>
    </row>
    <row r="41" ht="51.6" customHeight="1" spans="1:18">
      <c r="A41" s="56" t="s">
        <v>77</v>
      </c>
      <c r="B41" s="57" t="s">
        <v>109</v>
      </c>
      <c r="C41" s="57"/>
      <c r="D41" s="57"/>
      <c r="E41" s="57" t="s">
        <v>119</v>
      </c>
      <c r="F41" s="57"/>
      <c r="G41" s="58" t="s">
        <v>120</v>
      </c>
      <c r="H41" s="58"/>
      <c r="I41" s="58"/>
      <c r="J41" s="57" t="s">
        <v>121</v>
      </c>
      <c r="K41" s="57" t="s">
        <v>54</v>
      </c>
      <c r="L41" s="73">
        <v>2.63</v>
      </c>
      <c r="M41" s="57" t="s">
        <v>122</v>
      </c>
      <c r="N41" s="73">
        <v>2.46</v>
      </c>
      <c r="O41" s="59" t="s">
        <v>24</v>
      </c>
      <c r="P41" s="74"/>
      <c r="Q41" s="86"/>
      <c r="R41" s="80"/>
    </row>
    <row r="42" ht="51.6" customHeight="1" spans="1:18">
      <c r="A42" s="56" t="s">
        <v>77</v>
      </c>
      <c r="B42" s="57" t="s">
        <v>109</v>
      </c>
      <c r="C42" s="57"/>
      <c r="D42" s="57"/>
      <c r="E42" s="57" t="s">
        <v>123</v>
      </c>
      <c r="F42" s="57"/>
      <c r="G42" s="58" t="s">
        <v>124</v>
      </c>
      <c r="H42" s="58"/>
      <c r="I42" s="58"/>
      <c r="J42" s="57" t="s">
        <v>125</v>
      </c>
      <c r="K42" s="57" t="s">
        <v>54</v>
      </c>
      <c r="L42" s="73">
        <v>2.63</v>
      </c>
      <c r="M42" s="57" t="s">
        <v>126</v>
      </c>
      <c r="N42" s="73">
        <v>0.5</v>
      </c>
      <c r="O42" s="59" t="s">
        <v>114</v>
      </c>
      <c r="P42" s="74"/>
      <c r="Q42" s="86"/>
      <c r="R42" s="80"/>
    </row>
    <row r="43" ht="51.6" customHeight="1" spans="1:18">
      <c r="A43" s="56" t="s">
        <v>77</v>
      </c>
      <c r="B43" s="57" t="s">
        <v>109</v>
      </c>
      <c r="C43" s="57"/>
      <c r="D43" s="57"/>
      <c r="E43" s="57" t="s">
        <v>127</v>
      </c>
      <c r="F43" s="57"/>
      <c r="G43" s="58" t="s">
        <v>128</v>
      </c>
      <c r="H43" s="58"/>
      <c r="I43" s="58"/>
      <c r="J43" s="57" t="s">
        <v>129</v>
      </c>
      <c r="K43" s="57" t="s">
        <v>54</v>
      </c>
      <c r="L43" s="73">
        <v>2.63</v>
      </c>
      <c r="M43" s="57" t="s">
        <v>130</v>
      </c>
      <c r="N43" s="73">
        <v>2.63</v>
      </c>
      <c r="O43" s="59" t="s">
        <v>24</v>
      </c>
      <c r="P43" s="74"/>
      <c r="Q43" s="86"/>
      <c r="R43" s="80"/>
    </row>
    <row r="44" ht="51.6" customHeight="1" spans="1:18">
      <c r="A44" s="56" t="s">
        <v>77</v>
      </c>
      <c r="B44" s="57" t="s">
        <v>131</v>
      </c>
      <c r="C44" s="57"/>
      <c r="D44" s="57"/>
      <c r="E44" s="57" t="s">
        <v>132</v>
      </c>
      <c r="F44" s="57"/>
      <c r="G44" s="58" t="s">
        <v>133</v>
      </c>
      <c r="H44" s="58"/>
      <c r="I44" s="58"/>
      <c r="J44" s="57" t="s">
        <v>66</v>
      </c>
      <c r="K44" s="57" t="s">
        <v>24</v>
      </c>
      <c r="L44" s="73">
        <v>2.63</v>
      </c>
      <c r="M44" s="57" t="s">
        <v>26</v>
      </c>
      <c r="N44" s="73">
        <v>2.37</v>
      </c>
      <c r="O44" s="59" t="s">
        <v>24</v>
      </c>
      <c r="P44" s="74"/>
      <c r="Q44" s="86"/>
      <c r="R44" s="80"/>
    </row>
    <row r="45" ht="51.6" customHeight="1" spans="1:18">
      <c r="A45" s="56" t="s">
        <v>77</v>
      </c>
      <c r="B45" s="57" t="s">
        <v>131</v>
      </c>
      <c r="C45" s="57"/>
      <c r="D45" s="57"/>
      <c r="E45" s="57" t="s">
        <v>134</v>
      </c>
      <c r="F45" s="57"/>
      <c r="G45" s="58" t="s">
        <v>135</v>
      </c>
      <c r="H45" s="58"/>
      <c r="I45" s="58"/>
      <c r="J45" s="57" t="s">
        <v>66</v>
      </c>
      <c r="K45" s="57" t="s">
        <v>24</v>
      </c>
      <c r="L45" s="73">
        <v>2.66</v>
      </c>
      <c r="M45" s="57" t="s">
        <v>26</v>
      </c>
      <c r="N45" s="73">
        <v>2.39</v>
      </c>
      <c r="O45" s="59" t="s">
        <v>24</v>
      </c>
      <c r="P45" s="74"/>
      <c r="Q45" s="86"/>
      <c r="R45" s="80"/>
    </row>
    <row r="46" ht="51.6" customHeight="1" spans="1:18">
      <c r="A46" s="56" t="s">
        <v>77</v>
      </c>
      <c r="B46" s="57" t="s">
        <v>136</v>
      </c>
      <c r="C46" s="57"/>
      <c r="D46" s="57"/>
      <c r="E46" s="57" t="s">
        <v>137</v>
      </c>
      <c r="F46" s="57"/>
      <c r="G46" s="58" t="s">
        <v>90</v>
      </c>
      <c r="H46" s="58"/>
      <c r="I46" s="58"/>
      <c r="J46" s="57" t="s">
        <v>138</v>
      </c>
      <c r="K46" s="57" t="s">
        <v>54</v>
      </c>
      <c r="L46" s="73">
        <v>10</v>
      </c>
      <c r="M46" s="57" t="s">
        <v>55</v>
      </c>
      <c r="N46" s="73">
        <v>10</v>
      </c>
      <c r="O46" s="59" t="s">
        <v>24</v>
      </c>
      <c r="P46" s="74"/>
      <c r="Q46" s="86"/>
      <c r="R46" s="80"/>
    </row>
    <row r="47" ht="51.6" customHeight="1" spans="1:18">
      <c r="A47" s="56" t="s">
        <v>139</v>
      </c>
      <c r="B47" s="57" t="s">
        <v>140</v>
      </c>
      <c r="C47" s="57"/>
      <c r="D47" s="57"/>
      <c r="E47" s="57" t="s">
        <v>141</v>
      </c>
      <c r="F47" s="57"/>
      <c r="G47" s="58" t="s">
        <v>142</v>
      </c>
      <c r="H47" s="58"/>
      <c r="I47" s="58"/>
      <c r="J47" s="57" t="s">
        <v>66</v>
      </c>
      <c r="K47" s="57" t="s">
        <v>24</v>
      </c>
      <c r="L47" s="73">
        <v>3.33</v>
      </c>
      <c r="M47" s="57" t="s">
        <v>26</v>
      </c>
      <c r="N47" s="73">
        <v>3</v>
      </c>
      <c r="O47" s="59" t="s">
        <v>24</v>
      </c>
      <c r="P47" s="74"/>
      <c r="Q47" s="86"/>
      <c r="R47" s="80"/>
    </row>
    <row r="48" ht="51.6" customHeight="1" spans="1:18">
      <c r="A48" s="56" t="s">
        <v>139</v>
      </c>
      <c r="B48" s="57" t="s">
        <v>143</v>
      </c>
      <c r="C48" s="57"/>
      <c r="D48" s="57"/>
      <c r="E48" s="57" t="s">
        <v>144</v>
      </c>
      <c r="F48" s="57"/>
      <c r="G48" s="58" t="s">
        <v>142</v>
      </c>
      <c r="H48" s="58"/>
      <c r="I48" s="58"/>
      <c r="J48" s="57" t="s">
        <v>66</v>
      </c>
      <c r="K48" s="57" t="s">
        <v>24</v>
      </c>
      <c r="L48" s="73">
        <v>3.33</v>
      </c>
      <c r="M48" s="57" t="s">
        <v>26</v>
      </c>
      <c r="N48" s="73">
        <v>3</v>
      </c>
      <c r="O48" s="59" t="s">
        <v>24</v>
      </c>
      <c r="P48" s="74"/>
      <c r="Q48" s="86"/>
      <c r="R48" s="80"/>
    </row>
    <row r="49" ht="51.6" customHeight="1" spans="1:18">
      <c r="A49" s="56" t="s">
        <v>139</v>
      </c>
      <c r="B49" s="57" t="s">
        <v>145</v>
      </c>
      <c r="C49" s="57"/>
      <c r="D49" s="57"/>
      <c r="E49" s="57" t="s">
        <v>146</v>
      </c>
      <c r="F49" s="57"/>
      <c r="G49" s="58" t="s">
        <v>142</v>
      </c>
      <c r="H49" s="58"/>
      <c r="I49" s="58"/>
      <c r="J49" s="57" t="s">
        <v>66</v>
      </c>
      <c r="K49" s="57" t="s">
        <v>24</v>
      </c>
      <c r="L49" s="73">
        <v>3.34</v>
      </c>
      <c r="M49" s="57" t="s">
        <v>26</v>
      </c>
      <c r="N49" s="73">
        <v>3.01</v>
      </c>
      <c r="O49" s="59" t="s">
        <v>24</v>
      </c>
      <c r="P49" s="74"/>
      <c r="Q49" s="86"/>
      <c r="R49" s="80"/>
    </row>
    <row r="50" ht="0.6" hidden="1" customHeight="1" spans="1:18">
      <c r="A50" s="59"/>
      <c r="B50" s="60"/>
      <c r="C50" s="60"/>
      <c r="D50" s="60"/>
      <c r="E50" s="60"/>
      <c r="F50" s="60"/>
      <c r="G50" s="60"/>
      <c r="H50" s="60"/>
      <c r="I50" s="60"/>
      <c r="J50" s="60"/>
      <c r="K50" s="60"/>
      <c r="L50" s="60"/>
      <c r="M50" s="60"/>
      <c r="N50" s="60"/>
      <c r="O50" s="60"/>
      <c r="P50" s="74"/>
      <c r="Q50" s="86"/>
      <c r="R50" s="80"/>
    </row>
    <row r="51" ht="31.95" customHeight="1" spans="1:18">
      <c r="A51" s="42" t="s">
        <v>147</v>
      </c>
      <c r="B51" s="42"/>
      <c r="C51" s="42"/>
      <c r="D51" s="42"/>
      <c r="E51" s="42"/>
      <c r="F51" s="42"/>
      <c r="G51" s="42"/>
      <c r="H51" s="42"/>
      <c r="I51" s="42"/>
      <c r="J51" s="42"/>
      <c r="K51" s="42"/>
      <c r="L51" s="75">
        <v>100</v>
      </c>
      <c r="M51" s="75"/>
      <c r="N51" s="73">
        <f>SUM(N17:N50)+8.22</f>
        <v>90.75</v>
      </c>
      <c r="O51" s="76"/>
      <c r="P51" s="77"/>
      <c r="Q51" s="87"/>
      <c r="R51" s="80"/>
    </row>
    <row r="52" ht="33" customHeight="1" spans="1:18">
      <c r="A52" s="61" t="s">
        <v>148</v>
      </c>
      <c r="B52" s="62"/>
      <c r="C52" s="62"/>
      <c r="D52" s="62"/>
      <c r="E52" s="62"/>
      <c r="F52" s="62"/>
      <c r="G52" s="62"/>
      <c r="H52" s="62"/>
      <c r="I52" s="62"/>
      <c r="J52" s="62"/>
      <c r="K52" s="62"/>
      <c r="L52" s="62"/>
      <c r="M52" s="62"/>
      <c r="N52" s="62"/>
      <c r="O52" s="62"/>
      <c r="P52" s="78"/>
      <c r="Q52" s="88"/>
      <c r="R52" s="80"/>
    </row>
    <row r="53" ht="21.75" customHeight="1" spans="1:15">
      <c r="A53" s="63" t="s">
        <v>149</v>
      </c>
      <c r="B53" s="63"/>
      <c r="C53" s="63"/>
      <c r="D53" s="63"/>
      <c r="E53" s="63"/>
      <c r="F53" s="63"/>
      <c r="G53" s="63"/>
      <c r="H53" s="63"/>
      <c r="I53" s="63"/>
      <c r="J53" s="63"/>
      <c r="K53" s="63"/>
      <c r="L53" s="63"/>
      <c r="M53" s="63"/>
      <c r="N53" s="63"/>
      <c r="O53" s="63"/>
    </row>
  </sheetData>
  <mergeCells count="181">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B46:D46"/>
    <mergeCell ref="E46:F46"/>
    <mergeCell ref="G46:I46"/>
    <mergeCell ref="O46:P46"/>
    <mergeCell ref="B47:D47"/>
    <mergeCell ref="E47:F47"/>
    <mergeCell ref="G47:I47"/>
    <mergeCell ref="O47:P47"/>
    <mergeCell ref="B48:D48"/>
    <mergeCell ref="E48:F48"/>
    <mergeCell ref="G48:I48"/>
    <mergeCell ref="O48:P48"/>
    <mergeCell ref="B49:D49"/>
    <mergeCell ref="E49:F49"/>
    <mergeCell ref="G49:I49"/>
    <mergeCell ref="O49:P49"/>
    <mergeCell ref="A50:P50"/>
    <mergeCell ref="A51:J51"/>
    <mergeCell ref="O51:P51"/>
    <mergeCell ref="A52:P52"/>
    <mergeCell ref="A53:O53"/>
    <mergeCell ref="A17:A26"/>
    <mergeCell ref="A27:A46"/>
    <mergeCell ref="A47:A49"/>
    <mergeCell ref="J15:J16"/>
    <mergeCell ref="K15:K16"/>
    <mergeCell ref="L15:L16"/>
    <mergeCell ref="M15:M16"/>
    <mergeCell ref="N15:N16"/>
    <mergeCell ref="A5:B11"/>
    <mergeCell ref="G15:I16"/>
    <mergeCell ref="O15:P16"/>
    <mergeCell ref="B17:D20"/>
    <mergeCell ref="B21:D22"/>
    <mergeCell ref="B27:D38"/>
    <mergeCell ref="B39:D43"/>
    <mergeCell ref="B44:D4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workbookViewId="0">
      <selection activeCell="F10" sqref="F10"/>
    </sheetView>
  </sheetViews>
  <sheetFormatPr defaultColWidth="9" defaultRowHeight="13.5" outlineLevelRow="7"/>
  <cols>
    <col min="1" max="1" width="8.13333333333333" style="18" customWidth="1"/>
    <col min="2" max="2" width="25.3833333333333" customWidth="1"/>
    <col min="3" max="3" width="17.25" customWidth="1"/>
    <col min="4" max="4" width="12.6333333333333" customWidth="1"/>
    <col min="5" max="6" width="13.25" customWidth="1"/>
    <col min="7" max="11" width="12.6333333333333" customWidth="1"/>
  </cols>
  <sheetData>
    <row r="1" ht="57" customHeight="1" spans="1:11">
      <c r="A1" s="19" t="s">
        <v>150</v>
      </c>
      <c r="B1" s="19"/>
      <c r="C1" s="19"/>
      <c r="D1" s="19"/>
      <c r="E1" s="19"/>
      <c r="F1" s="19"/>
      <c r="G1" s="19"/>
      <c r="H1" s="19"/>
      <c r="I1" s="19"/>
      <c r="J1" s="19"/>
      <c r="K1" s="19"/>
    </row>
    <row r="2" s="17" customFormat="1" ht="30" customHeight="1" spans="1:11">
      <c r="A2" s="20" t="s">
        <v>151</v>
      </c>
      <c r="B2" s="21" t="s">
        <v>152</v>
      </c>
      <c r="C2" s="22" t="s">
        <v>153</v>
      </c>
      <c r="D2" s="21" t="s">
        <v>154</v>
      </c>
      <c r="E2" s="21"/>
      <c r="F2" s="21"/>
      <c r="G2" s="21"/>
      <c r="H2" s="21"/>
      <c r="I2" s="21"/>
      <c r="J2" s="20" t="s">
        <v>155</v>
      </c>
      <c r="K2" s="20" t="s">
        <v>156</v>
      </c>
    </row>
    <row r="3" s="17" customFormat="1" ht="30" customHeight="1" spans="1:11">
      <c r="A3" s="23"/>
      <c r="B3" s="21"/>
      <c r="C3" s="22"/>
      <c r="D3" s="21" t="s">
        <v>157</v>
      </c>
      <c r="E3" s="21"/>
      <c r="F3" s="21"/>
      <c r="G3" s="21"/>
      <c r="H3" s="21" t="s">
        <v>158</v>
      </c>
      <c r="I3" s="21" t="s">
        <v>159</v>
      </c>
      <c r="J3" s="23"/>
      <c r="K3" s="23"/>
    </row>
    <row r="4" s="17" customFormat="1" ht="30" customHeight="1" spans="1:11">
      <c r="A4" s="24"/>
      <c r="B4" s="21"/>
      <c r="C4" s="22"/>
      <c r="D4" s="22" t="s">
        <v>160</v>
      </c>
      <c r="E4" s="21" t="s">
        <v>161</v>
      </c>
      <c r="F4" s="21" t="s">
        <v>162</v>
      </c>
      <c r="G4" s="21" t="s">
        <v>163</v>
      </c>
      <c r="H4" s="21"/>
      <c r="I4" s="22"/>
      <c r="J4" s="24"/>
      <c r="K4" s="23"/>
    </row>
    <row r="5" s="17" customFormat="1" ht="30" customHeight="1" spans="1:11">
      <c r="A5" s="25">
        <v>1</v>
      </c>
      <c r="B5" s="26" t="s">
        <v>164</v>
      </c>
      <c r="C5" s="27" t="s">
        <v>165</v>
      </c>
      <c r="D5" s="25">
        <v>290</v>
      </c>
      <c r="E5" s="25">
        <v>290</v>
      </c>
      <c r="F5" s="25">
        <v>0</v>
      </c>
      <c r="G5" s="25">
        <v>0</v>
      </c>
      <c r="H5" s="25">
        <v>290</v>
      </c>
      <c r="I5" s="35">
        <f>H5/D5</f>
        <v>1</v>
      </c>
      <c r="J5" s="36">
        <v>90.43</v>
      </c>
      <c r="K5" s="22"/>
    </row>
    <row r="6" ht="30" customHeight="1" spans="1:11">
      <c r="A6" s="25">
        <v>2</v>
      </c>
      <c r="B6" s="28" t="s">
        <v>166</v>
      </c>
      <c r="C6" s="27" t="s">
        <v>165</v>
      </c>
      <c r="D6" s="25">
        <v>12</v>
      </c>
      <c r="E6" s="29">
        <v>12</v>
      </c>
      <c r="F6" s="29">
        <v>0</v>
      </c>
      <c r="G6" s="29">
        <v>0</v>
      </c>
      <c r="H6" s="25">
        <v>12</v>
      </c>
      <c r="I6" s="35">
        <f>H6/D6</f>
        <v>1</v>
      </c>
      <c r="J6" s="36">
        <v>95</v>
      </c>
      <c r="K6" s="37"/>
    </row>
    <row r="7" ht="30" customHeight="1" spans="1:11">
      <c r="A7" s="30">
        <v>3</v>
      </c>
      <c r="B7" s="31" t="s">
        <v>167</v>
      </c>
      <c r="C7" s="27" t="s">
        <v>165</v>
      </c>
      <c r="D7" s="29">
        <v>102.91</v>
      </c>
      <c r="F7" s="29">
        <v>102.91</v>
      </c>
      <c r="G7" s="29">
        <v>0</v>
      </c>
      <c r="H7" s="29">
        <v>102.91</v>
      </c>
      <c r="I7" s="35">
        <f>H7/D7</f>
        <v>1</v>
      </c>
      <c r="J7" s="36">
        <v>94.67</v>
      </c>
      <c r="K7" s="37"/>
    </row>
    <row r="8" ht="30" customHeight="1" spans="1:11">
      <c r="A8" s="32" t="s">
        <v>168</v>
      </c>
      <c r="B8" s="33"/>
      <c r="C8" s="34"/>
      <c r="D8" s="25">
        <f>SUM(D5:D7)</f>
        <v>404.91</v>
      </c>
      <c r="E8" s="25">
        <f>SUM(E5:E7)</f>
        <v>302</v>
      </c>
      <c r="F8" s="25">
        <f>SUM(F5:F7)</f>
        <v>102.91</v>
      </c>
      <c r="G8" s="25">
        <f>SUM(G5:G7)</f>
        <v>0</v>
      </c>
      <c r="H8" s="25">
        <f>SUM(H5:H7)</f>
        <v>404.91</v>
      </c>
      <c r="I8" s="38">
        <v>1</v>
      </c>
      <c r="J8" s="25"/>
      <c r="K8" s="37"/>
    </row>
  </sheetData>
  <mergeCells count="11">
    <mergeCell ref="A1:K1"/>
    <mergeCell ref="D2:I2"/>
    <mergeCell ref="D3:G3"/>
    <mergeCell ref="A8:C8"/>
    <mergeCell ref="A2:A4"/>
    <mergeCell ref="B2:B4"/>
    <mergeCell ref="C2:C4"/>
    <mergeCell ref="H3:H4"/>
    <mergeCell ref="I3:I4"/>
    <mergeCell ref="J2:J4"/>
    <mergeCell ref="K2:K4"/>
  </mergeCells>
  <printOptions horizontalCentered="1"/>
  <pageMargins left="0.751388888888889" right="0.751388888888889" top="1" bottom="1" header="0.5" footer="0.5"/>
  <pageSetup paperSize="9" scale="93"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view="pageBreakPreview" zoomScaleNormal="72" topLeftCell="A11" workbookViewId="0">
      <selection activeCell="J29" sqref="J29"/>
    </sheetView>
  </sheetViews>
  <sheetFormatPr defaultColWidth="8.9" defaultRowHeight="13.5"/>
  <cols>
    <col min="2" max="5" width="7.5" customWidth="1"/>
    <col min="6" max="6" width="25.45" customWidth="1"/>
    <col min="7" max="7" width="7.64166666666667" customWidth="1"/>
    <col min="8" max="8" width="13" customWidth="1"/>
    <col min="9" max="9" width="12.45" customWidth="1"/>
    <col min="10" max="10" width="6.64166666666667" customWidth="1"/>
    <col min="11" max="11" width="8.81666666666667" customWidth="1"/>
    <col min="12" max="12" width="14.3416666666667" customWidth="1"/>
    <col min="13" max="13" width="10.75" style="1" customWidth="1"/>
    <col min="14" max="14" width="16.9" customWidth="1"/>
  </cols>
  <sheetData>
    <row r="1" ht="39" customHeight="1" spans="1:14">
      <c r="A1" s="2" t="s">
        <v>169</v>
      </c>
      <c r="B1" s="2"/>
      <c r="C1" s="2"/>
      <c r="D1" s="2"/>
      <c r="E1" s="2"/>
      <c r="F1" s="2"/>
      <c r="G1" s="2"/>
      <c r="H1" s="2"/>
      <c r="I1" s="2"/>
      <c r="J1" s="2"/>
      <c r="K1" s="2"/>
      <c r="L1" s="2"/>
      <c r="M1" s="2"/>
      <c r="N1" s="2"/>
    </row>
    <row r="2" ht="15" customHeight="1" spans="1:14">
      <c r="A2" s="3" t="s">
        <v>12</v>
      </c>
      <c r="B2" s="3"/>
      <c r="C2" s="3"/>
      <c r="D2" s="3"/>
      <c r="E2" s="3"/>
      <c r="F2" s="3"/>
      <c r="G2" s="3"/>
      <c r="H2" s="3"/>
      <c r="I2" s="3"/>
      <c r="J2" s="3"/>
      <c r="K2" s="3"/>
      <c r="L2" s="3"/>
      <c r="M2" s="3"/>
      <c r="N2" s="3"/>
    </row>
    <row r="3" ht="28" customHeight="1" spans="1:14">
      <c r="A3" s="4" t="s">
        <v>152</v>
      </c>
      <c r="B3" s="4"/>
      <c r="C3" s="5" t="s">
        <v>164</v>
      </c>
      <c r="D3" s="5"/>
      <c r="E3" s="5"/>
      <c r="F3" s="5"/>
      <c r="G3" s="5"/>
      <c r="H3" s="5"/>
      <c r="I3" s="5"/>
      <c r="J3" s="5"/>
      <c r="K3" s="5"/>
      <c r="L3" s="5"/>
      <c r="M3" s="5"/>
      <c r="N3" s="5"/>
    </row>
    <row r="4" ht="28" customHeight="1" spans="1:14">
      <c r="A4" s="4" t="s">
        <v>153</v>
      </c>
      <c r="B4" s="4"/>
      <c r="C4" s="5" t="s">
        <v>165</v>
      </c>
      <c r="D4" s="5"/>
      <c r="E4" s="5"/>
      <c r="F4" s="5"/>
      <c r="G4" s="5"/>
      <c r="H4" s="5"/>
      <c r="I4" s="4" t="s">
        <v>170</v>
      </c>
      <c r="J4" s="4"/>
      <c r="K4" s="4" t="s">
        <v>14</v>
      </c>
      <c r="L4" s="4"/>
      <c r="M4" s="4"/>
      <c r="N4" s="4"/>
    </row>
    <row r="5" ht="28" customHeight="1" spans="1:14">
      <c r="A5" s="4"/>
      <c r="B5" s="4"/>
      <c r="C5" s="4"/>
      <c r="D5" s="4"/>
      <c r="E5" s="4" t="s">
        <v>15</v>
      </c>
      <c r="F5" s="4"/>
      <c r="G5" s="4" t="s">
        <v>16</v>
      </c>
      <c r="H5" s="4"/>
      <c r="I5" s="4" t="s">
        <v>17</v>
      </c>
      <c r="J5" s="4"/>
      <c r="K5" s="4" t="s">
        <v>45</v>
      </c>
      <c r="L5" s="4" t="s">
        <v>171</v>
      </c>
      <c r="M5" s="6" t="s">
        <v>19</v>
      </c>
      <c r="N5" s="6"/>
    </row>
    <row r="6" ht="28" customHeight="1" spans="1:14">
      <c r="A6" s="6" t="s">
        <v>172</v>
      </c>
      <c r="B6" s="6"/>
      <c r="C6" s="4" t="s">
        <v>173</v>
      </c>
      <c r="D6" s="4"/>
      <c r="E6" s="4" t="s">
        <v>174</v>
      </c>
      <c r="F6" s="4"/>
      <c r="G6" s="4" t="s">
        <v>175</v>
      </c>
      <c r="H6" s="4"/>
      <c r="I6" s="4" t="s">
        <v>175</v>
      </c>
      <c r="J6" s="4"/>
      <c r="K6" s="4" t="s">
        <v>27</v>
      </c>
      <c r="L6" s="11" t="s">
        <v>26</v>
      </c>
      <c r="M6" s="12" t="s">
        <v>27</v>
      </c>
      <c r="N6" s="12"/>
    </row>
    <row r="7" ht="28" customHeight="1" spans="1:14">
      <c r="A7" s="6" t="s">
        <v>172</v>
      </c>
      <c r="B7" s="6"/>
      <c r="C7" s="4" t="s">
        <v>176</v>
      </c>
      <c r="D7" s="4"/>
      <c r="E7" s="4" t="s">
        <v>174</v>
      </c>
      <c r="F7" s="4"/>
      <c r="G7" s="4" t="s">
        <v>175</v>
      </c>
      <c r="H7" s="4"/>
      <c r="I7" s="4" t="s">
        <v>175</v>
      </c>
      <c r="J7" s="4"/>
      <c r="K7" s="4" t="s">
        <v>177</v>
      </c>
      <c r="L7" s="11" t="s">
        <v>26</v>
      </c>
      <c r="M7" s="12" t="s">
        <v>27</v>
      </c>
      <c r="N7" s="12"/>
    </row>
    <row r="8" ht="28" customHeight="1" spans="1:14">
      <c r="A8" s="6" t="s">
        <v>172</v>
      </c>
      <c r="B8" s="6"/>
      <c r="C8" s="4" t="s">
        <v>162</v>
      </c>
      <c r="D8" s="4"/>
      <c r="E8" s="4" t="s">
        <v>61</v>
      </c>
      <c r="F8" s="4"/>
      <c r="G8" s="4" t="s">
        <v>61</v>
      </c>
      <c r="H8" s="4"/>
      <c r="I8" s="4" t="s">
        <v>61</v>
      </c>
      <c r="J8" s="4"/>
      <c r="K8" s="4" t="s">
        <v>177</v>
      </c>
      <c r="L8" s="11" t="s">
        <v>61</v>
      </c>
      <c r="M8" s="12" t="s">
        <v>61</v>
      </c>
      <c r="N8" s="12"/>
    </row>
    <row r="9" ht="28" customHeight="1" spans="1:14">
      <c r="A9" s="6" t="s">
        <v>172</v>
      </c>
      <c r="B9" s="6"/>
      <c r="C9" s="4" t="s">
        <v>163</v>
      </c>
      <c r="D9" s="4"/>
      <c r="E9" s="4" t="s">
        <v>61</v>
      </c>
      <c r="F9" s="4"/>
      <c r="G9" s="4" t="s">
        <v>61</v>
      </c>
      <c r="H9" s="4"/>
      <c r="I9" s="4" t="s">
        <v>61</v>
      </c>
      <c r="J9" s="4"/>
      <c r="K9" s="4" t="s">
        <v>177</v>
      </c>
      <c r="L9" s="11" t="s">
        <v>61</v>
      </c>
      <c r="M9" s="12" t="s">
        <v>61</v>
      </c>
      <c r="N9" s="12"/>
    </row>
    <row r="10" ht="28" customHeight="1" spans="1:14">
      <c r="A10" s="6"/>
      <c r="B10" s="6"/>
      <c r="C10" s="6"/>
      <c r="D10" s="6"/>
      <c r="E10" s="6"/>
      <c r="F10" s="6"/>
      <c r="G10" s="6"/>
      <c r="H10" s="6"/>
      <c r="I10" s="6"/>
      <c r="J10" s="6"/>
      <c r="K10" s="6"/>
      <c r="L10" s="6"/>
      <c r="M10" s="6"/>
      <c r="N10" s="6"/>
    </row>
    <row r="11" ht="28" customHeight="1" spans="1:14">
      <c r="A11" s="6" t="s">
        <v>20</v>
      </c>
      <c r="B11" s="6"/>
      <c r="C11" s="6" t="s">
        <v>24</v>
      </c>
      <c r="D11" s="6"/>
      <c r="E11" s="6"/>
      <c r="F11" s="6"/>
      <c r="G11" s="6"/>
      <c r="H11" s="6"/>
      <c r="I11" s="6"/>
      <c r="J11" s="6"/>
      <c r="K11" s="6"/>
      <c r="L11" s="6"/>
      <c r="M11" s="6"/>
      <c r="N11" s="6"/>
    </row>
    <row r="12" ht="28" customHeight="1" spans="1:14">
      <c r="A12" s="4" t="s">
        <v>178</v>
      </c>
      <c r="B12" s="4"/>
      <c r="C12" s="4" t="s">
        <v>37</v>
      </c>
      <c r="D12" s="4"/>
      <c r="E12" s="4"/>
      <c r="F12" s="4"/>
      <c r="G12" s="4"/>
      <c r="H12" s="4"/>
      <c r="I12" s="4" t="s">
        <v>39</v>
      </c>
      <c r="J12" s="4"/>
      <c r="K12" s="4"/>
      <c r="L12" s="4"/>
      <c r="M12" s="4"/>
      <c r="N12" s="4"/>
    </row>
    <row r="13" ht="88" customHeight="1" spans="1:14">
      <c r="A13" s="4"/>
      <c r="B13" s="4"/>
      <c r="C13" s="8" t="s">
        <v>179</v>
      </c>
      <c r="D13" s="8"/>
      <c r="E13" s="8"/>
      <c r="F13" s="8"/>
      <c r="G13" s="8"/>
      <c r="H13" s="8"/>
      <c r="I13" s="8" t="s">
        <v>180</v>
      </c>
      <c r="J13" s="8"/>
      <c r="K13" s="8"/>
      <c r="L13" s="8"/>
      <c r="M13" s="8"/>
      <c r="N13" s="8"/>
    </row>
    <row r="14" ht="28" customHeight="1" spans="1:14">
      <c r="A14" s="4"/>
      <c r="B14" s="4" t="s">
        <v>47</v>
      </c>
      <c r="C14" s="4"/>
      <c r="D14" s="4" t="s">
        <v>48</v>
      </c>
      <c r="E14" s="4"/>
      <c r="F14" s="4" t="s">
        <v>49</v>
      </c>
      <c r="G14" s="4"/>
      <c r="H14" s="4" t="s">
        <v>181</v>
      </c>
      <c r="I14" s="4" t="s">
        <v>43</v>
      </c>
      <c r="J14" s="4" t="s">
        <v>45</v>
      </c>
      <c r="K14" s="4" t="s">
        <v>44</v>
      </c>
      <c r="L14" s="4" t="s">
        <v>46</v>
      </c>
      <c r="M14" s="6" t="s">
        <v>19</v>
      </c>
      <c r="N14" s="6" t="s">
        <v>20</v>
      </c>
    </row>
    <row r="15" ht="28" customHeight="1" spans="1:14">
      <c r="A15" s="9" t="s">
        <v>182</v>
      </c>
      <c r="B15" s="6" t="s">
        <v>183</v>
      </c>
      <c r="C15" s="6"/>
      <c r="D15" s="6" t="s">
        <v>184</v>
      </c>
      <c r="E15" s="6"/>
      <c r="F15" s="6" t="s">
        <v>185</v>
      </c>
      <c r="G15" s="6"/>
      <c r="H15" s="6" t="s">
        <v>108</v>
      </c>
      <c r="I15" s="6" t="s">
        <v>66</v>
      </c>
      <c r="J15" s="13">
        <v>20</v>
      </c>
      <c r="K15" s="6" t="s">
        <v>24</v>
      </c>
      <c r="L15" s="6" t="s">
        <v>62</v>
      </c>
      <c r="M15" s="13">
        <v>18</v>
      </c>
      <c r="N15" s="6" t="s">
        <v>24</v>
      </c>
    </row>
    <row r="16" ht="28" customHeight="1" spans="1:14">
      <c r="A16" s="9" t="s">
        <v>182</v>
      </c>
      <c r="B16" s="6" t="s">
        <v>186</v>
      </c>
      <c r="C16" s="6"/>
      <c r="D16" s="6" t="s">
        <v>187</v>
      </c>
      <c r="E16" s="6"/>
      <c r="F16" s="6" t="s">
        <v>188</v>
      </c>
      <c r="G16" s="6"/>
      <c r="H16" s="6" t="s">
        <v>189</v>
      </c>
      <c r="I16" s="6" t="s">
        <v>26</v>
      </c>
      <c r="J16" s="13">
        <v>3.64</v>
      </c>
      <c r="K16" s="6" t="s">
        <v>190</v>
      </c>
      <c r="L16" s="6" t="s">
        <v>55</v>
      </c>
      <c r="M16" s="13">
        <v>3.64</v>
      </c>
      <c r="N16" s="6" t="s">
        <v>24</v>
      </c>
    </row>
    <row r="17" ht="28" customHeight="1" spans="1:14">
      <c r="A17" s="9" t="s">
        <v>182</v>
      </c>
      <c r="B17" s="6" t="s">
        <v>186</v>
      </c>
      <c r="C17" s="6"/>
      <c r="D17" s="6" t="s">
        <v>187</v>
      </c>
      <c r="E17" s="6"/>
      <c r="F17" s="6" t="s">
        <v>191</v>
      </c>
      <c r="G17" s="6"/>
      <c r="H17" s="6" t="s">
        <v>192</v>
      </c>
      <c r="I17" s="6" t="s">
        <v>81</v>
      </c>
      <c r="J17" s="13">
        <v>3.64</v>
      </c>
      <c r="K17" s="6" t="s">
        <v>190</v>
      </c>
      <c r="L17" s="6" t="s">
        <v>82</v>
      </c>
      <c r="M17" s="13">
        <v>3.64</v>
      </c>
      <c r="N17" s="6" t="s">
        <v>24</v>
      </c>
    </row>
    <row r="18" ht="28" customHeight="1" spans="1:14">
      <c r="A18" s="9" t="s">
        <v>182</v>
      </c>
      <c r="B18" s="6" t="s">
        <v>186</v>
      </c>
      <c r="C18" s="6"/>
      <c r="D18" s="6" t="s">
        <v>187</v>
      </c>
      <c r="E18" s="6"/>
      <c r="F18" s="6" t="s">
        <v>193</v>
      </c>
      <c r="G18" s="6"/>
      <c r="H18" s="6" t="s">
        <v>192</v>
      </c>
      <c r="I18" s="6" t="s">
        <v>84</v>
      </c>
      <c r="J18" s="13">
        <v>3.64</v>
      </c>
      <c r="K18" s="6" t="s">
        <v>190</v>
      </c>
      <c r="L18" s="6" t="s">
        <v>85</v>
      </c>
      <c r="M18" s="13">
        <v>3.64</v>
      </c>
      <c r="N18" s="6" t="s">
        <v>24</v>
      </c>
    </row>
    <row r="19" ht="28" customHeight="1" spans="1:14">
      <c r="A19" s="9" t="s">
        <v>182</v>
      </c>
      <c r="B19" s="6" t="s">
        <v>186</v>
      </c>
      <c r="C19" s="6"/>
      <c r="D19" s="6" t="s">
        <v>187</v>
      </c>
      <c r="E19" s="6"/>
      <c r="F19" s="6" t="s">
        <v>194</v>
      </c>
      <c r="G19" s="6"/>
      <c r="H19" s="6" t="s">
        <v>192</v>
      </c>
      <c r="I19" s="6" t="s">
        <v>87</v>
      </c>
      <c r="J19" s="13">
        <v>3.64</v>
      </c>
      <c r="K19" s="6" t="s">
        <v>190</v>
      </c>
      <c r="L19" s="6" t="s">
        <v>88</v>
      </c>
      <c r="M19" s="13">
        <v>3.64</v>
      </c>
      <c r="N19" s="6" t="s">
        <v>24</v>
      </c>
    </row>
    <row r="20" ht="28" customHeight="1" spans="1:14">
      <c r="A20" s="9" t="s">
        <v>182</v>
      </c>
      <c r="B20" s="6" t="s">
        <v>186</v>
      </c>
      <c r="C20" s="6"/>
      <c r="D20" s="6" t="s">
        <v>187</v>
      </c>
      <c r="E20" s="6"/>
      <c r="F20" s="6" t="s">
        <v>195</v>
      </c>
      <c r="G20" s="6"/>
      <c r="H20" s="6" t="s">
        <v>196</v>
      </c>
      <c r="I20" s="6" t="s">
        <v>91</v>
      </c>
      <c r="J20" s="13">
        <v>3.64</v>
      </c>
      <c r="K20" s="6" t="s">
        <v>190</v>
      </c>
      <c r="L20" s="6" t="s">
        <v>92</v>
      </c>
      <c r="M20" s="13">
        <v>3.64</v>
      </c>
      <c r="N20" s="6" t="s">
        <v>24</v>
      </c>
    </row>
    <row r="21" ht="28" customHeight="1" spans="1:14">
      <c r="A21" s="9" t="s">
        <v>182</v>
      </c>
      <c r="B21" s="6" t="s">
        <v>186</v>
      </c>
      <c r="C21" s="6"/>
      <c r="D21" s="6" t="s">
        <v>197</v>
      </c>
      <c r="E21" s="6"/>
      <c r="F21" s="6" t="s">
        <v>198</v>
      </c>
      <c r="G21" s="6"/>
      <c r="H21" s="6" t="s">
        <v>189</v>
      </c>
      <c r="I21" s="6" t="s">
        <v>26</v>
      </c>
      <c r="J21" s="13">
        <v>3.64</v>
      </c>
      <c r="K21" s="6" t="s">
        <v>190</v>
      </c>
      <c r="L21" s="6" t="s">
        <v>55</v>
      </c>
      <c r="M21" s="13">
        <v>3.64</v>
      </c>
      <c r="N21" s="6" t="s">
        <v>24</v>
      </c>
    </row>
    <row r="22" ht="28" customHeight="1" spans="1:14">
      <c r="A22" s="9" t="s">
        <v>182</v>
      </c>
      <c r="B22" s="6" t="s">
        <v>186</v>
      </c>
      <c r="C22" s="6"/>
      <c r="D22" s="6" t="s">
        <v>197</v>
      </c>
      <c r="E22" s="6"/>
      <c r="F22" s="6" t="s">
        <v>199</v>
      </c>
      <c r="G22" s="6"/>
      <c r="H22" s="6" t="s">
        <v>200</v>
      </c>
      <c r="I22" s="6" t="s">
        <v>103</v>
      </c>
      <c r="J22" s="13">
        <v>3.64</v>
      </c>
      <c r="K22" s="6" t="s">
        <v>190</v>
      </c>
      <c r="L22" s="6" t="s">
        <v>55</v>
      </c>
      <c r="M22" s="13">
        <v>3.64</v>
      </c>
      <c r="N22" s="6" t="s">
        <v>24</v>
      </c>
    </row>
    <row r="23" ht="28" customHeight="1" spans="1:14">
      <c r="A23" s="9" t="s">
        <v>182</v>
      </c>
      <c r="B23" s="6" t="s">
        <v>186</v>
      </c>
      <c r="C23" s="6"/>
      <c r="D23" s="6" t="s">
        <v>197</v>
      </c>
      <c r="E23" s="6"/>
      <c r="F23" s="6" t="s">
        <v>201</v>
      </c>
      <c r="G23" s="6"/>
      <c r="H23" s="6" t="s">
        <v>202</v>
      </c>
      <c r="I23" s="6" t="s">
        <v>100</v>
      </c>
      <c r="J23" s="13">
        <v>3.64</v>
      </c>
      <c r="K23" s="6" t="s">
        <v>190</v>
      </c>
      <c r="L23" s="6" t="s">
        <v>55</v>
      </c>
      <c r="M23" s="13">
        <v>3.64</v>
      </c>
      <c r="N23" s="6" t="s">
        <v>24</v>
      </c>
    </row>
    <row r="24" ht="28" customHeight="1" spans="1:14">
      <c r="A24" s="9" t="s">
        <v>182</v>
      </c>
      <c r="B24" s="6" t="s">
        <v>186</v>
      </c>
      <c r="C24" s="6"/>
      <c r="D24" s="6" t="s">
        <v>197</v>
      </c>
      <c r="E24" s="6"/>
      <c r="F24" s="6" t="s">
        <v>203</v>
      </c>
      <c r="G24" s="6"/>
      <c r="H24" s="6" t="s">
        <v>192</v>
      </c>
      <c r="I24" s="6" t="s">
        <v>96</v>
      </c>
      <c r="J24" s="13">
        <v>3.64</v>
      </c>
      <c r="K24" s="6" t="s">
        <v>190</v>
      </c>
      <c r="L24" s="6" t="s">
        <v>97</v>
      </c>
      <c r="M24" s="13">
        <v>3.64</v>
      </c>
      <c r="N24" s="6" t="s">
        <v>24</v>
      </c>
    </row>
    <row r="25" ht="28" customHeight="1" spans="1:14">
      <c r="A25" s="9" t="s">
        <v>182</v>
      </c>
      <c r="B25" s="6" t="s">
        <v>186</v>
      </c>
      <c r="C25" s="6"/>
      <c r="D25" s="6" t="s">
        <v>204</v>
      </c>
      <c r="E25" s="6"/>
      <c r="F25" s="6" t="s">
        <v>205</v>
      </c>
      <c r="G25" s="6"/>
      <c r="H25" s="6" t="s">
        <v>106</v>
      </c>
      <c r="I25" s="6" t="s">
        <v>66</v>
      </c>
      <c r="J25" s="13">
        <v>3.6</v>
      </c>
      <c r="K25" s="6" t="s">
        <v>24</v>
      </c>
      <c r="L25" s="6" t="s">
        <v>62</v>
      </c>
      <c r="M25" s="13">
        <v>3.24</v>
      </c>
      <c r="N25" s="6" t="s">
        <v>24</v>
      </c>
    </row>
    <row r="26" ht="28" customHeight="1" spans="1:14">
      <c r="A26" s="9" t="s">
        <v>182</v>
      </c>
      <c r="B26" s="6" t="s">
        <v>186</v>
      </c>
      <c r="C26" s="6"/>
      <c r="D26" s="6" t="s">
        <v>204</v>
      </c>
      <c r="E26" s="6"/>
      <c r="F26" s="6" t="s">
        <v>206</v>
      </c>
      <c r="G26" s="6"/>
      <c r="H26" s="6" t="s">
        <v>189</v>
      </c>
      <c r="I26" s="6" t="s">
        <v>26</v>
      </c>
      <c r="J26" s="13">
        <v>3.64</v>
      </c>
      <c r="K26" s="6" t="s">
        <v>190</v>
      </c>
      <c r="L26" s="6" t="s">
        <v>55</v>
      </c>
      <c r="M26" s="13">
        <v>3.64</v>
      </c>
      <c r="N26" s="6" t="s">
        <v>24</v>
      </c>
    </row>
    <row r="27" ht="28" customHeight="1" spans="1:14">
      <c r="A27" s="9" t="s">
        <v>182</v>
      </c>
      <c r="B27" s="6" t="s">
        <v>207</v>
      </c>
      <c r="C27" s="6"/>
      <c r="D27" s="6" t="s">
        <v>208</v>
      </c>
      <c r="E27" s="6"/>
      <c r="F27" s="6" t="s">
        <v>209</v>
      </c>
      <c r="G27" s="6"/>
      <c r="H27" s="6" t="s">
        <v>210</v>
      </c>
      <c r="I27" s="6" t="s">
        <v>66</v>
      </c>
      <c r="J27" s="13">
        <v>3.33</v>
      </c>
      <c r="K27" s="6" t="s">
        <v>24</v>
      </c>
      <c r="L27" s="6" t="s">
        <v>62</v>
      </c>
      <c r="M27" s="13">
        <v>3</v>
      </c>
      <c r="N27" s="6" t="s">
        <v>24</v>
      </c>
    </row>
    <row r="28" ht="28" customHeight="1" spans="1:14">
      <c r="A28" s="9" t="s">
        <v>182</v>
      </c>
      <c r="B28" s="6" t="s">
        <v>207</v>
      </c>
      <c r="C28" s="6"/>
      <c r="D28" s="6" t="s">
        <v>208</v>
      </c>
      <c r="E28" s="6"/>
      <c r="F28" s="6" t="s">
        <v>211</v>
      </c>
      <c r="G28" s="6"/>
      <c r="H28" s="6" t="s">
        <v>212</v>
      </c>
      <c r="I28" s="6" t="s">
        <v>112</v>
      </c>
      <c r="J28" s="13">
        <v>3.33</v>
      </c>
      <c r="K28" s="6" t="s">
        <v>190</v>
      </c>
      <c r="L28" s="6" t="s">
        <v>113</v>
      </c>
      <c r="M28" s="13">
        <v>0</v>
      </c>
      <c r="N28" s="6" t="s">
        <v>24</v>
      </c>
    </row>
    <row r="29" ht="28" customHeight="1" spans="1:14">
      <c r="A29" s="9" t="s">
        <v>182</v>
      </c>
      <c r="B29" s="6" t="s">
        <v>207</v>
      </c>
      <c r="C29" s="6"/>
      <c r="D29" s="6" t="s">
        <v>213</v>
      </c>
      <c r="E29" s="6"/>
      <c r="F29" s="6" t="s">
        <v>214</v>
      </c>
      <c r="G29" s="6"/>
      <c r="H29" s="6" t="s">
        <v>215</v>
      </c>
      <c r="I29" s="6" t="s">
        <v>125</v>
      </c>
      <c r="J29" s="13">
        <v>3.33</v>
      </c>
      <c r="K29" s="6" t="s">
        <v>190</v>
      </c>
      <c r="L29" s="6" t="s">
        <v>126</v>
      </c>
      <c r="M29" s="13">
        <v>0</v>
      </c>
      <c r="N29" s="6" t="s">
        <v>24</v>
      </c>
    </row>
    <row r="30" ht="28" customHeight="1" spans="1:14">
      <c r="A30" s="9" t="s">
        <v>182</v>
      </c>
      <c r="B30" s="6" t="s">
        <v>207</v>
      </c>
      <c r="C30" s="6"/>
      <c r="D30" s="6" t="s">
        <v>213</v>
      </c>
      <c r="E30" s="6"/>
      <c r="F30" s="6" t="s">
        <v>216</v>
      </c>
      <c r="G30" s="6"/>
      <c r="H30" s="6" t="s">
        <v>217</v>
      </c>
      <c r="I30" s="6" t="s">
        <v>121</v>
      </c>
      <c r="J30" s="13">
        <v>3.33</v>
      </c>
      <c r="K30" s="6" t="s">
        <v>190</v>
      </c>
      <c r="L30" s="6" t="s">
        <v>122</v>
      </c>
      <c r="M30" s="13">
        <v>3.11</v>
      </c>
      <c r="N30" s="6" t="s">
        <v>24</v>
      </c>
    </row>
    <row r="31" ht="28" customHeight="1" spans="1:14">
      <c r="A31" s="9" t="s">
        <v>182</v>
      </c>
      <c r="B31" s="6" t="s">
        <v>207</v>
      </c>
      <c r="C31" s="6"/>
      <c r="D31" s="6" t="s">
        <v>213</v>
      </c>
      <c r="E31" s="6"/>
      <c r="F31" s="6" t="s">
        <v>218</v>
      </c>
      <c r="G31" s="6"/>
      <c r="H31" s="6" t="s">
        <v>219</v>
      </c>
      <c r="I31" s="6" t="s">
        <v>117</v>
      </c>
      <c r="J31" s="13">
        <v>3.33</v>
      </c>
      <c r="K31" s="6" t="s">
        <v>190</v>
      </c>
      <c r="L31" s="6" t="s">
        <v>118</v>
      </c>
      <c r="M31" s="13">
        <v>3.33</v>
      </c>
      <c r="N31" s="6" t="s">
        <v>24</v>
      </c>
    </row>
    <row r="32" ht="28" customHeight="1" spans="1:14">
      <c r="A32" s="9" t="s">
        <v>182</v>
      </c>
      <c r="B32" s="6" t="s">
        <v>207</v>
      </c>
      <c r="C32" s="6"/>
      <c r="D32" s="6" t="s">
        <v>213</v>
      </c>
      <c r="E32" s="6"/>
      <c r="F32" s="6" t="s">
        <v>220</v>
      </c>
      <c r="G32" s="6"/>
      <c r="H32" s="6" t="s">
        <v>221</v>
      </c>
      <c r="I32" s="6" t="s">
        <v>129</v>
      </c>
      <c r="J32" s="13">
        <v>3.35</v>
      </c>
      <c r="K32" s="6" t="s">
        <v>190</v>
      </c>
      <c r="L32" s="6" t="s">
        <v>130</v>
      </c>
      <c r="M32" s="13">
        <v>3.35</v>
      </c>
      <c r="N32" s="6" t="s">
        <v>24</v>
      </c>
    </row>
    <row r="33" ht="28" customHeight="1" spans="1:14">
      <c r="A33" s="9" t="s">
        <v>182</v>
      </c>
      <c r="B33" s="6" t="s">
        <v>222</v>
      </c>
      <c r="C33" s="6"/>
      <c r="D33" s="6" t="s">
        <v>223</v>
      </c>
      <c r="E33" s="6"/>
      <c r="F33" s="6" t="s">
        <v>224</v>
      </c>
      <c r="G33" s="6"/>
      <c r="H33" s="6" t="s">
        <v>196</v>
      </c>
      <c r="I33" s="6" t="s">
        <v>138</v>
      </c>
      <c r="J33" s="13">
        <v>5</v>
      </c>
      <c r="K33" s="6" t="s">
        <v>190</v>
      </c>
      <c r="L33" s="6" t="s">
        <v>55</v>
      </c>
      <c r="M33" s="13">
        <v>5</v>
      </c>
      <c r="N33" s="6" t="s">
        <v>24</v>
      </c>
    </row>
    <row r="34" ht="28" customHeight="1" spans="1:14">
      <c r="A34" s="9" t="s">
        <v>182</v>
      </c>
      <c r="B34" s="6" t="s">
        <v>222</v>
      </c>
      <c r="C34" s="6"/>
      <c r="D34" s="6" t="s">
        <v>223</v>
      </c>
      <c r="E34" s="6"/>
      <c r="F34" s="6" t="s">
        <v>225</v>
      </c>
      <c r="G34" s="6"/>
      <c r="H34" s="6" t="s">
        <v>226</v>
      </c>
      <c r="I34" s="6" t="s">
        <v>227</v>
      </c>
      <c r="J34" s="13">
        <v>5</v>
      </c>
      <c r="K34" s="6" t="s">
        <v>190</v>
      </c>
      <c r="L34" s="6" t="s">
        <v>55</v>
      </c>
      <c r="M34" s="13">
        <v>5</v>
      </c>
      <c r="N34" s="6" t="s">
        <v>24</v>
      </c>
    </row>
    <row r="35" ht="18" hidden="1" customHeight="1" spans="1:14">
      <c r="A35" s="9"/>
      <c r="B35" s="9"/>
      <c r="C35" s="9"/>
      <c r="D35" s="9"/>
      <c r="E35" s="9"/>
      <c r="F35" s="9"/>
      <c r="G35" s="9"/>
      <c r="H35" s="9"/>
      <c r="I35" s="9"/>
      <c r="J35" s="9"/>
      <c r="K35" s="9"/>
      <c r="L35" s="9"/>
      <c r="M35" s="9"/>
      <c r="N35" s="9"/>
    </row>
    <row r="36" ht="28" customHeight="1" spans="1:14">
      <c r="A36" s="10" t="s">
        <v>147</v>
      </c>
      <c r="B36" s="10"/>
      <c r="C36" s="10"/>
      <c r="D36" s="10"/>
      <c r="E36" s="10"/>
      <c r="F36" s="10"/>
      <c r="G36" s="10"/>
      <c r="H36" s="10"/>
      <c r="I36" s="10"/>
      <c r="J36" s="10">
        <v>100</v>
      </c>
      <c r="K36" s="14"/>
      <c r="L36" s="14"/>
      <c r="M36" s="15" t="s">
        <v>228</v>
      </c>
      <c r="N36" s="4"/>
    </row>
  </sheetData>
  <mergeCells count="8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A35:N35"/>
    <mergeCell ref="A36:I36"/>
    <mergeCell ref="A15:A34"/>
    <mergeCell ref="A6:B9"/>
    <mergeCell ref="A12:B13"/>
    <mergeCell ref="B16:C26"/>
    <mergeCell ref="D16:E20"/>
    <mergeCell ref="D21:E24"/>
    <mergeCell ref="D25:E26"/>
    <mergeCell ref="B27:C32"/>
    <mergeCell ref="D27:E28"/>
    <mergeCell ref="D29:E32"/>
    <mergeCell ref="B33:C34"/>
    <mergeCell ref="D33:E34"/>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view="pageBreakPreview" zoomScaleNormal="72" workbookViewId="0">
      <selection activeCell="C13" sqref="C13:N13"/>
    </sheetView>
  </sheetViews>
  <sheetFormatPr defaultColWidth="8.9" defaultRowHeight="13.5"/>
  <cols>
    <col min="2" max="5" width="7.5" customWidth="1"/>
    <col min="6" max="6" width="25.45" customWidth="1"/>
    <col min="7" max="7" width="7.64166666666667" customWidth="1"/>
    <col min="8" max="8" width="13" customWidth="1"/>
    <col min="9" max="9" width="12.45" customWidth="1"/>
    <col min="10" max="10" width="6.64166666666667" customWidth="1"/>
    <col min="11" max="11" width="8.81666666666667" customWidth="1"/>
    <col min="12" max="12" width="14.3416666666667" customWidth="1"/>
    <col min="13" max="13" width="10.75" style="1" customWidth="1"/>
    <col min="14" max="14" width="16.9" customWidth="1"/>
  </cols>
  <sheetData>
    <row r="1" ht="39" customHeight="1" spans="1:14">
      <c r="A1" s="2" t="s">
        <v>169</v>
      </c>
      <c r="B1" s="2"/>
      <c r="C1" s="2"/>
      <c r="D1" s="2"/>
      <c r="E1" s="2"/>
      <c r="F1" s="2"/>
      <c r="G1" s="2"/>
      <c r="H1" s="2"/>
      <c r="I1" s="2"/>
      <c r="J1" s="2"/>
      <c r="K1" s="2"/>
      <c r="L1" s="2"/>
      <c r="M1" s="2"/>
      <c r="N1" s="2"/>
    </row>
    <row r="2" ht="15" customHeight="1" spans="1:14">
      <c r="A2" s="3" t="s">
        <v>12</v>
      </c>
      <c r="B2" s="3"/>
      <c r="C2" s="3"/>
      <c r="D2" s="3"/>
      <c r="E2" s="3"/>
      <c r="F2" s="3"/>
      <c r="G2" s="3"/>
      <c r="H2" s="3"/>
      <c r="I2" s="3"/>
      <c r="J2" s="3"/>
      <c r="K2" s="3"/>
      <c r="L2" s="3"/>
      <c r="M2" s="3"/>
      <c r="N2" s="3"/>
    </row>
    <row r="3" ht="28" customHeight="1" spans="1:14">
      <c r="A3" s="4" t="s">
        <v>152</v>
      </c>
      <c r="B3" s="4"/>
      <c r="C3" s="5" t="s">
        <v>166</v>
      </c>
      <c r="D3" s="5"/>
      <c r="E3" s="5"/>
      <c r="F3" s="5"/>
      <c r="G3" s="5"/>
      <c r="H3" s="5"/>
      <c r="I3" s="5"/>
      <c r="J3" s="5"/>
      <c r="K3" s="5"/>
      <c r="L3" s="5"/>
      <c r="M3" s="5"/>
      <c r="N3" s="5"/>
    </row>
    <row r="4" ht="28" customHeight="1" spans="1:14">
      <c r="A4" s="4" t="s">
        <v>153</v>
      </c>
      <c r="B4" s="4"/>
      <c r="C4" s="5" t="s">
        <v>165</v>
      </c>
      <c r="D4" s="5"/>
      <c r="E4" s="5"/>
      <c r="F4" s="5"/>
      <c r="G4" s="5"/>
      <c r="H4" s="5"/>
      <c r="I4" s="4" t="s">
        <v>170</v>
      </c>
      <c r="J4" s="4"/>
      <c r="K4" s="4" t="s">
        <v>14</v>
      </c>
      <c r="L4" s="4"/>
      <c r="M4" s="4"/>
      <c r="N4" s="4"/>
    </row>
    <row r="5" ht="28" customHeight="1" spans="1:14">
      <c r="A5" s="4"/>
      <c r="B5" s="4"/>
      <c r="C5" s="4"/>
      <c r="D5" s="4"/>
      <c r="E5" s="4" t="s">
        <v>15</v>
      </c>
      <c r="F5" s="4"/>
      <c r="G5" s="4" t="s">
        <v>16</v>
      </c>
      <c r="H5" s="4"/>
      <c r="I5" s="4" t="s">
        <v>17</v>
      </c>
      <c r="J5" s="4"/>
      <c r="K5" s="4" t="s">
        <v>45</v>
      </c>
      <c r="L5" s="4" t="s">
        <v>171</v>
      </c>
      <c r="M5" s="6" t="s">
        <v>19</v>
      </c>
      <c r="N5" s="6"/>
    </row>
    <row r="6" ht="28" customHeight="1" spans="1:14">
      <c r="A6" s="6" t="s">
        <v>172</v>
      </c>
      <c r="B6" s="6"/>
      <c r="C6" s="4" t="s">
        <v>173</v>
      </c>
      <c r="D6" s="4"/>
      <c r="E6" s="7">
        <v>120000</v>
      </c>
      <c r="F6" s="4"/>
      <c r="G6" s="7">
        <v>120000</v>
      </c>
      <c r="H6" s="4"/>
      <c r="I6" s="7">
        <v>120000</v>
      </c>
      <c r="J6" s="4"/>
      <c r="K6" s="4" t="s">
        <v>27</v>
      </c>
      <c r="L6" s="11" t="s">
        <v>26</v>
      </c>
      <c r="M6" s="12" t="s">
        <v>27</v>
      </c>
      <c r="N6" s="12"/>
    </row>
    <row r="7" ht="28" customHeight="1" spans="1:14">
      <c r="A7" s="6" t="s">
        <v>172</v>
      </c>
      <c r="B7" s="6"/>
      <c r="C7" s="4" t="s">
        <v>176</v>
      </c>
      <c r="D7" s="4"/>
      <c r="E7" s="7">
        <v>120000</v>
      </c>
      <c r="F7" s="4"/>
      <c r="G7" s="7">
        <v>120000</v>
      </c>
      <c r="H7" s="4"/>
      <c r="I7" s="7">
        <v>120000</v>
      </c>
      <c r="J7" s="4"/>
      <c r="K7" s="4" t="s">
        <v>177</v>
      </c>
      <c r="L7" s="11" t="s">
        <v>26</v>
      </c>
      <c r="M7" s="12" t="s">
        <v>27</v>
      </c>
      <c r="N7" s="12"/>
    </row>
    <row r="8" ht="28" customHeight="1" spans="1:14">
      <c r="A8" s="6" t="s">
        <v>172</v>
      </c>
      <c r="B8" s="6"/>
      <c r="C8" s="4" t="s">
        <v>162</v>
      </c>
      <c r="D8" s="4"/>
      <c r="E8" s="7">
        <v>0</v>
      </c>
      <c r="F8" s="4"/>
      <c r="G8" s="7">
        <v>0</v>
      </c>
      <c r="H8" s="4"/>
      <c r="I8" s="7">
        <v>0</v>
      </c>
      <c r="J8" s="4"/>
      <c r="K8" s="4" t="s">
        <v>177</v>
      </c>
      <c r="L8" s="11" t="s">
        <v>61</v>
      </c>
      <c r="M8" s="12" t="s">
        <v>61</v>
      </c>
      <c r="N8" s="12"/>
    </row>
    <row r="9" ht="28" customHeight="1" spans="1:14">
      <c r="A9" s="6" t="s">
        <v>172</v>
      </c>
      <c r="B9" s="6"/>
      <c r="C9" s="4" t="s">
        <v>163</v>
      </c>
      <c r="D9" s="4"/>
      <c r="E9" s="7">
        <v>0</v>
      </c>
      <c r="F9" s="4"/>
      <c r="G9" s="7">
        <v>0</v>
      </c>
      <c r="H9" s="4"/>
      <c r="I9" s="7">
        <v>0</v>
      </c>
      <c r="J9" s="4"/>
      <c r="K9" s="4" t="s">
        <v>177</v>
      </c>
      <c r="L9" s="11" t="s">
        <v>61</v>
      </c>
      <c r="M9" s="12" t="s">
        <v>61</v>
      </c>
      <c r="N9" s="12"/>
    </row>
    <row r="10" ht="28" customHeight="1" spans="1:14">
      <c r="A10" s="6"/>
      <c r="B10" s="6"/>
      <c r="C10" s="6"/>
      <c r="D10" s="6"/>
      <c r="E10" s="6"/>
      <c r="F10" s="6"/>
      <c r="G10" s="6"/>
      <c r="H10" s="6"/>
      <c r="I10" s="6"/>
      <c r="J10" s="6"/>
      <c r="K10" s="6"/>
      <c r="L10" s="6"/>
      <c r="M10" s="6"/>
      <c r="N10" s="6"/>
    </row>
    <row r="11" ht="28" customHeight="1" spans="1:14">
      <c r="A11" s="6" t="s">
        <v>20</v>
      </c>
      <c r="B11" s="6"/>
      <c r="C11" s="6" t="s">
        <v>24</v>
      </c>
      <c r="D11" s="6"/>
      <c r="E11" s="6"/>
      <c r="F11" s="6"/>
      <c r="G11" s="6"/>
      <c r="H11" s="6"/>
      <c r="I11" s="6"/>
      <c r="J11" s="6"/>
      <c r="K11" s="6"/>
      <c r="L11" s="6"/>
      <c r="M11" s="6"/>
      <c r="N11" s="6"/>
    </row>
    <row r="12" ht="28" customHeight="1" spans="1:14">
      <c r="A12" s="4" t="s">
        <v>178</v>
      </c>
      <c r="B12" s="4"/>
      <c r="C12" s="4" t="s">
        <v>37</v>
      </c>
      <c r="D12" s="4"/>
      <c r="E12" s="4"/>
      <c r="F12" s="4"/>
      <c r="G12" s="4"/>
      <c r="H12" s="4"/>
      <c r="I12" s="4" t="s">
        <v>39</v>
      </c>
      <c r="J12" s="4"/>
      <c r="K12" s="4"/>
      <c r="L12" s="4"/>
      <c r="M12" s="4"/>
      <c r="N12" s="4"/>
    </row>
    <row r="13" ht="88" customHeight="1" spans="1:14">
      <c r="A13" s="4"/>
      <c r="B13" s="4"/>
      <c r="C13" s="8" t="s">
        <v>229</v>
      </c>
      <c r="D13" s="8"/>
      <c r="E13" s="8"/>
      <c r="F13" s="8"/>
      <c r="G13" s="8"/>
      <c r="H13" s="8"/>
      <c r="I13" s="8" t="s">
        <v>230</v>
      </c>
      <c r="J13" s="8"/>
      <c r="K13" s="8"/>
      <c r="L13" s="8"/>
      <c r="M13" s="8"/>
      <c r="N13" s="8"/>
    </row>
    <row r="14" ht="28" customHeight="1" spans="1:14">
      <c r="A14" s="4"/>
      <c r="B14" s="4" t="s">
        <v>47</v>
      </c>
      <c r="C14" s="4"/>
      <c r="D14" s="4" t="s">
        <v>48</v>
      </c>
      <c r="E14" s="4"/>
      <c r="F14" s="4" t="s">
        <v>49</v>
      </c>
      <c r="G14" s="4"/>
      <c r="H14" s="4" t="s">
        <v>181</v>
      </c>
      <c r="I14" s="4" t="s">
        <v>43</v>
      </c>
      <c r="J14" s="4" t="s">
        <v>45</v>
      </c>
      <c r="K14" s="4" t="s">
        <v>44</v>
      </c>
      <c r="L14" s="4" t="s">
        <v>46</v>
      </c>
      <c r="M14" s="6" t="s">
        <v>19</v>
      </c>
      <c r="N14" s="6" t="s">
        <v>20</v>
      </c>
    </row>
    <row r="15" ht="28" customHeight="1" spans="1:14">
      <c r="A15" s="9" t="s">
        <v>182</v>
      </c>
      <c r="B15" s="6" t="s">
        <v>183</v>
      </c>
      <c r="C15" s="6"/>
      <c r="D15" s="6" t="s">
        <v>184</v>
      </c>
      <c r="E15" s="6"/>
      <c r="F15" s="6" t="s">
        <v>185</v>
      </c>
      <c r="G15" s="6"/>
      <c r="H15" s="6" t="s">
        <v>108</v>
      </c>
      <c r="I15" s="6" t="s">
        <v>66</v>
      </c>
      <c r="J15" s="13">
        <v>20</v>
      </c>
      <c r="K15" s="6" t="s">
        <v>24</v>
      </c>
      <c r="L15" s="6" t="s">
        <v>62</v>
      </c>
      <c r="M15" s="13">
        <v>18</v>
      </c>
      <c r="N15" s="6" t="s">
        <v>24</v>
      </c>
    </row>
    <row r="16" ht="28" customHeight="1" spans="1:14">
      <c r="A16" s="9" t="s">
        <v>182</v>
      </c>
      <c r="B16" s="6" t="s">
        <v>186</v>
      </c>
      <c r="C16" s="6"/>
      <c r="D16" s="6" t="s">
        <v>187</v>
      </c>
      <c r="E16" s="6"/>
      <c r="F16" s="6" t="s">
        <v>231</v>
      </c>
      <c r="G16" s="6"/>
      <c r="H16" s="6" t="s">
        <v>232</v>
      </c>
      <c r="I16" s="6" t="s">
        <v>233</v>
      </c>
      <c r="J16" s="13">
        <v>5</v>
      </c>
      <c r="K16" s="6" t="s">
        <v>234</v>
      </c>
      <c r="L16" s="6" t="s">
        <v>55</v>
      </c>
      <c r="M16" s="13">
        <v>5</v>
      </c>
      <c r="N16" s="6" t="s">
        <v>24</v>
      </c>
    </row>
    <row r="17" ht="28" customHeight="1" spans="1:14">
      <c r="A17" s="9" t="s">
        <v>182</v>
      </c>
      <c r="B17" s="6" t="s">
        <v>186</v>
      </c>
      <c r="C17" s="6"/>
      <c r="D17" s="6" t="s">
        <v>187</v>
      </c>
      <c r="E17" s="6"/>
      <c r="F17" s="6" t="s">
        <v>235</v>
      </c>
      <c r="G17" s="6"/>
      <c r="H17" s="6" t="s">
        <v>189</v>
      </c>
      <c r="I17" s="6" t="s">
        <v>26</v>
      </c>
      <c r="J17" s="13">
        <v>5</v>
      </c>
      <c r="K17" s="6" t="s">
        <v>190</v>
      </c>
      <c r="L17" s="6" t="s">
        <v>55</v>
      </c>
      <c r="M17" s="13">
        <v>5</v>
      </c>
      <c r="N17" s="6" t="s">
        <v>24</v>
      </c>
    </row>
    <row r="18" ht="28" customHeight="1" spans="1:14">
      <c r="A18" s="9" t="s">
        <v>182</v>
      </c>
      <c r="B18" s="6" t="s">
        <v>186</v>
      </c>
      <c r="C18" s="6"/>
      <c r="D18" s="6" t="s">
        <v>187</v>
      </c>
      <c r="E18" s="6"/>
      <c r="F18" s="6" t="s">
        <v>236</v>
      </c>
      <c r="G18" s="6"/>
      <c r="H18" s="6" t="s">
        <v>189</v>
      </c>
      <c r="I18" s="6" t="s">
        <v>26</v>
      </c>
      <c r="J18" s="13">
        <v>5</v>
      </c>
      <c r="K18" s="6" t="s">
        <v>190</v>
      </c>
      <c r="L18" s="6" t="s">
        <v>55</v>
      </c>
      <c r="M18" s="13">
        <v>5</v>
      </c>
      <c r="N18" s="6" t="s">
        <v>24</v>
      </c>
    </row>
    <row r="19" ht="28" customHeight="1" spans="1:14">
      <c r="A19" s="9" t="s">
        <v>182</v>
      </c>
      <c r="B19" s="6" t="s">
        <v>186</v>
      </c>
      <c r="C19" s="6"/>
      <c r="D19" s="6" t="s">
        <v>197</v>
      </c>
      <c r="E19" s="6"/>
      <c r="F19" s="6" t="s">
        <v>237</v>
      </c>
      <c r="G19" s="6"/>
      <c r="H19" s="6" t="s">
        <v>192</v>
      </c>
      <c r="I19" s="6" t="s">
        <v>238</v>
      </c>
      <c r="J19" s="13">
        <v>5</v>
      </c>
      <c r="K19" s="6" t="s">
        <v>190</v>
      </c>
      <c r="L19" s="6" t="s">
        <v>55</v>
      </c>
      <c r="M19" s="13">
        <v>5</v>
      </c>
      <c r="N19" s="6" t="s">
        <v>24</v>
      </c>
    </row>
    <row r="20" ht="28" customHeight="1" spans="1:14">
      <c r="A20" s="9" t="s">
        <v>182</v>
      </c>
      <c r="B20" s="6" t="s">
        <v>186</v>
      </c>
      <c r="C20" s="6"/>
      <c r="D20" s="6" t="s">
        <v>197</v>
      </c>
      <c r="E20" s="6"/>
      <c r="F20" s="6" t="s">
        <v>239</v>
      </c>
      <c r="G20" s="6"/>
      <c r="H20" s="6" t="s">
        <v>189</v>
      </c>
      <c r="I20" s="6" t="s">
        <v>26</v>
      </c>
      <c r="J20" s="13">
        <v>5</v>
      </c>
      <c r="K20" s="6" t="s">
        <v>190</v>
      </c>
      <c r="L20" s="6" t="s">
        <v>55</v>
      </c>
      <c r="M20" s="13">
        <v>5</v>
      </c>
      <c r="N20" s="6" t="s">
        <v>24</v>
      </c>
    </row>
    <row r="21" ht="28" customHeight="1" spans="1:14">
      <c r="A21" s="9" t="s">
        <v>182</v>
      </c>
      <c r="B21" s="6" t="s">
        <v>186</v>
      </c>
      <c r="C21" s="6"/>
      <c r="D21" s="6" t="s">
        <v>197</v>
      </c>
      <c r="E21" s="6"/>
      <c r="F21" s="6" t="s">
        <v>240</v>
      </c>
      <c r="G21" s="6"/>
      <c r="H21" s="6" t="s">
        <v>189</v>
      </c>
      <c r="I21" s="6" t="s">
        <v>26</v>
      </c>
      <c r="J21" s="13">
        <v>5</v>
      </c>
      <c r="K21" s="6" t="s">
        <v>190</v>
      </c>
      <c r="L21" s="6" t="s">
        <v>55</v>
      </c>
      <c r="M21" s="13">
        <v>5</v>
      </c>
      <c r="N21" s="6" t="s">
        <v>24</v>
      </c>
    </row>
    <row r="22" ht="28" customHeight="1" spans="1:14">
      <c r="A22" s="9" t="s">
        <v>182</v>
      </c>
      <c r="B22" s="6" t="s">
        <v>186</v>
      </c>
      <c r="C22" s="6"/>
      <c r="D22" s="6" t="s">
        <v>204</v>
      </c>
      <c r="E22" s="6"/>
      <c r="F22" s="6" t="s">
        <v>241</v>
      </c>
      <c r="G22" s="6"/>
      <c r="H22" s="6" t="s">
        <v>106</v>
      </c>
      <c r="I22" s="6" t="s">
        <v>66</v>
      </c>
      <c r="J22" s="13">
        <v>5</v>
      </c>
      <c r="K22" s="6" t="s">
        <v>24</v>
      </c>
      <c r="L22" s="6" t="s">
        <v>62</v>
      </c>
      <c r="M22" s="13">
        <v>4.5</v>
      </c>
      <c r="N22" s="6" t="s">
        <v>24</v>
      </c>
    </row>
    <row r="23" ht="28" customHeight="1" spans="1:14">
      <c r="A23" s="9" t="s">
        <v>182</v>
      </c>
      <c r="B23" s="6" t="s">
        <v>186</v>
      </c>
      <c r="C23" s="6"/>
      <c r="D23" s="6" t="s">
        <v>204</v>
      </c>
      <c r="E23" s="6"/>
      <c r="F23" s="6" t="s">
        <v>242</v>
      </c>
      <c r="G23" s="6"/>
      <c r="H23" s="6" t="s">
        <v>106</v>
      </c>
      <c r="I23" s="6" t="s">
        <v>66</v>
      </c>
      <c r="J23" s="13">
        <v>5</v>
      </c>
      <c r="K23" s="6" t="s">
        <v>24</v>
      </c>
      <c r="L23" s="6" t="s">
        <v>62</v>
      </c>
      <c r="M23" s="13">
        <v>4.5</v>
      </c>
      <c r="N23" s="6" t="s">
        <v>24</v>
      </c>
    </row>
    <row r="24" ht="28" customHeight="1" spans="1:14">
      <c r="A24" s="9" t="s">
        <v>182</v>
      </c>
      <c r="B24" s="6" t="s">
        <v>207</v>
      </c>
      <c r="C24" s="6"/>
      <c r="D24" s="6" t="s">
        <v>213</v>
      </c>
      <c r="E24" s="6"/>
      <c r="F24" s="6" t="s">
        <v>243</v>
      </c>
      <c r="G24" s="6"/>
      <c r="H24" s="6" t="s">
        <v>244</v>
      </c>
      <c r="I24" s="6" t="s">
        <v>66</v>
      </c>
      <c r="J24" s="13">
        <v>10</v>
      </c>
      <c r="K24" s="6" t="s">
        <v>24</v>
      </c>
      <c r="L24" s="6" t="s">
        <v>62</v>
      </c>
      <c r="M24" s="13">
        <v>9</v>
      </c>
      <c r="N24" s="6" t="s">
        <v>24</v>
      </c>
    </row>
    <row r="25" ht="28" customHeight="1" spans="1:14">
      <c r="A25" s="9" t="s">
        <v>182</v>
      </c>
      <c r="B25" s="6" t="s">
        <v>207</v>
      </c>
      <c r="C25" s="6"/>
      <c r="D25" s="6" t="s">
        <v>213</v>
      </c>
      <c r="E25" s="6"/>
      <c r="F25" s="6" t="s">
        <v>245</v>
      </c>
      <c r="G25" s="6"/>
      <c r="H25" s="6" t="s">
        <v>246</v>
      </c>
      <c r="I25" s="6" t="s">
        <v>66</v>
      </c>
      <c r="J25" s="13">
        <v>10</v>
      </c>
      <c r="K25" s="6" t="s">
        <v>24</v>
      </c>
      <c r="L25" s="6" t="s">
        <v>62</v>
      </c>
      <c r="M25" s="13">
        <v>9</v>
      </c>
      <c r="N25" s="6" t="s">
        <v>24</v>
      </c>
    </row>
    <row r="26" ht="28" customHeight="1" spans="1:14">
      <c r="A26" s="9" t="s">
        <v>182</v>
      </c>
      <c r="B26" s="6" t="s">
        <v>222</v>
      </c>
      <c r="C26" s="6"/>
      <c r="D26" s="6" t="s">
        <v>223</v>
      </c>
      <c r="E26" s="6"/>
      <c r="F26" s="6" t="s">
        <v>224</v>
      </c>
      <c r="G26" s="6"/>
      <c r="H26" s="6" t="s">
        <v>196</v>
      </c>
      <c r="I26" s="6" t="s">
        <v>138</v>
      </c>
      <c r="J26" s="13">
        <v>10</v>
      </c>
      <c r="K26" s="6" t="s">
        <v>190</v>
      </c>
      <c r="L26" s="6" t="s">
        <v>55</v>
      </c>
      <c r="M26" s="13">
        <v>10</v>
      </c>
      <c r="N26" s="6" t="s">
        <v>24</v>
      </c>
    </row>
    <row r="27" ht="18" hidden="1" customHeight="1" spans="1:14">
      <c r="A27" s="9"/>
      <c r="B27" s="9"/>
      <c r="C27" s="9"/>
      <c r="D27" s="9"/>
      <c r="E27" s="9"/>
      <c r="F27" s="9"/>
      <c r="G27" s="9"/>
      <c r="H27" s="9"/>
      <c r="I27" s="9"/>
      <c r="J27" s="9"/>
      <c r="K27" s="9"/>
      <c r="L27" s="9"/>
      <c r="M27" s="9"/>
      <c r="N27" s="9"/>
    </row>
    <row r="28" ht="28" customHeight="1" spans="1:14">
      <c r="A28" s="10" t="s">
        <v>147</v>
      </c>
      <c r="B28" s="10"/>
      <c r="C28" s="10"/>
      <c r="D28" s="10"/>
      <c r="E28" s="10"/>
      <c r="F28" s="10"/>
      <c r="G28" s="10"/>
      <c r="H28" s="10"/>
      <c r="I28" s="10"/>
      <c r="J28" s="10">
        <v>100</v>
      </c>
      <c r="K28" s="14"/>
      <c r="L28" s="14"/>
      <c r="M28" s="16">
        <v>95</v>
      </c>
      <c r="N28" s="4"/>
    </row>
  </sheetData>
  <mergeCells count="7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B26:C26"/>
    <mergeCell ref="D26:E26"/>
    <mergeCell ref="F26:G26"/>
    <mergeCell ref="A27:N27"/>
    <mergeCell ref="A28:I28"/>
    <mergeCell ref="A15:A26"/>
    <mergeCell ref="A6:B9"/>
    <mergeCell ref="A12:B13"/>
    <mergeCell ref="B16:C23"/>
    <mergeCell ref="D16:E18"/>
    <mergeCell ref="D19:E21"/>
    <mergeCell ref="D22:E23"/>
    <mergeCell ref="B24:C25"/>
    <mergeCell ref="D24:E25"/>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view="pageBreakPreview" zoomScaleNormal="72" workbookViewId="0">
      <selection activeCell="T13" sqref="T13"/>
    </sheetView>
  </sheetViews>
  <sheetFormatPr defaultColWidth="8.9" defaultRowHeight="13.5"/>
  <cols>
    <col min="2" max="5" width="7.5" customWidth="1"/>
    <col min="6" max="6" width="25.45" customWidth="1"/>
    <col min="7" max="7" width="7.64166666666667" customWidth="1"/>
    <col min="8" max="8" width="13" customWidth="1"/>
    <col min="9" max="9" width="12.45" customWidth="1"/>
    <col min="10" max="10" width="6.64166666666667" customWidth="1"/>
    <col min="11" max="11" width="8.81666666666667" customWidth="1"/>
    <col min="12" max="12" width="14.3416666666667" customWidth="1"/>
    <col min="13" max="13" width="10.75" style="1" customWidth="1"/>
    <col min="14" max="14" width="16.9" customWidth="1"/>
  </cols>
  <sheetData>
    <row r="1" ht="39" customHeight="1" spans="1:14">
      <c r="A1" s="2" t="s">
        <v>169</v>
      </c>
      <c r="B1" s="2"/>
      <c r="C1" s="2"/>
      <c r="D1" s="2"/>
      <c r="E1" s="2"/>
      <c r="F1" s="2"/>
      <c r="G1" s="2"/>
      <c r="H1" s="2"/>
      <c r="I1" s="2"/>
      <c r="J1" s="2"/>
      <c r="K1" s="2"/>
      <c r="L1" s="2"/>
      <c r="M1" s="2"/>
      <c r="N1" s="2"/>
    </row>
    <row r="2" ht="15" customHeight="1" spans="1:14">
      <c r="A2" s="3" t="s">
        <v>12</v>
      </c>
      <c r="B2" s="3"/>
      <c r="C2" s="3"/>
      <c r="D2" s="3"/>
      <c r="E2" s="3"/>
      <c r="F2" s="3"/>
      <c r="G2" s="3"/>
      <c r="H2" s="3"/>
      <c r="I2" s="3"/>
      <c r="J2" s="3"/>
      <c r="K2" s="3"/>
      <c r="L2" s="3"/>
      <c r="M2" s="3"/>
      <c r="N2" s="3"/>
    </row>
    <row r="3" ht="28" customHeight="1" spans="1:14">
      <c r="A3" s="4" t="s">
        <v>152</v>
      </c>
      <c r="B3" s="4"/>
      <c r="C3" s="5" t="s">
        <v>167</v>
      </c>
      <c r="D3" s="5"/>
      <c r="E3" s="5"/>
      <c r="F3" s="5"/>
      <c r="G3" s="5"/>
      <c r="H3" s="5"/>
      <c r="I3" s="5"/>
      <c r="J3" s="5"/>
      <c r="K3" s="5"/>
      <c r="L3" s="5"/>
      <c r="M3" s="5"/>
      <c r="N3" s="5"/>
    </row>
    <row r="4" ht="28" customHeight="1" spans="1:14">
      <c r="A4" s="4" t="s">
        <v>153</v>
      </c>
      <c r="B4" s="4"/>
      <c r="C4" s="5" t="s">
        <v>165</v>
      </c>
      <c r="D4" s="5"/>
      <c r="E4" s="5"/>
      <c r="F4" s="5"/>
      <c r="G4" s="5"/>
      <c r="H4" s="5"/>
      <c r="I4" s="4" t="s">
        <v>170</v>
      </c>
      <c r="J4" s="4"/>
      <c r="K4" s="4" t="s">
        <v>14</v>
      </c>
      <c r="L4" s="4"/>
      <c r="M4" s="4"/>
      <c r="N4" s="4"/>
    </row>
    <row r="5" ht="28" customHeight="1" spans="1:14">
      <c r="A5" s="4"/>
      <c r="B5" s="4"/>
      <c r="C5" s="4"/>
      <c r="D5" s="4"/>
      <c r="E5" s="4" t="s">
        <v>15</v>
      </c>
      <c r="F5" s="4"/>
      <c r="G5" s="4" t="s">
        <v>16</v>
      </c>
      <c r="H5" s="4"/>
      <c r="I5" s="4" t="s">
        <v>17</v>
      </c>
      <c r="J5" s="4"/>
      <c r="K5" s="4" t="s">
        <v>45</v>
      </c>
      <c r="L5" s="4" t="s">
        <v>171</v>
      </c>
      <c r="M5" s="6" t="s">
        <v>19</v>
      </c>
      <c r="N5" s="6"/>
    </row>
    <row r="6" ht="28" customHeight="1" spans="1:14">
      <c r="A6" s="6" t="s">
        <v>172</v>
      </c>
      <c r="B6" s="6"/>
      <c r="C6" s="4" t="s">
        <v>173</v>
      </c>
      <c r="D6" s="4"/>
      <c r="E6" s="7">
        <v>1029399</v>
      </c>
      <c r="F6" s="4"/>
      <c r="G6" s="7">
        <v>1029077.49</v>
      </c>
      <c r="H6" s="4"/>
      <c r="I6" s="7">
        <v>1029077.49</v>
      </c>
      <c r="J6" s="4"/>
      <c r="K6" s="4" t="s">
        <v>27</v>
      </c>
      <c r="L6" s="11" t="s">
        <v>26</v>
      </c>
      <c r="M6" s="12" t="s">
        <v>27</v>
      </c>
      <c r="N6" s="12"/>
    </row>
    <row r="7" ht="28" customHeight="1" spans="1:14">
      <c r="A7" s="6" t="s">
        <v>172</v>
      </c>
      <c r="B7" s="6"/>
      <c r="C7" s="4" t="s">
        <v>176</v>
      </c>
      <c r="D7" s="4"/>
      <c r="E7" s="7">
        <v>0</v>
      </c>
      <c r="F7" s="4"/>
      <c r="G7" s="7">
        <v>0</v>
      </c>
      <c r="H7" s="4"/>
      <c r="I7" s="7">
        <v>0</v>
      </c>
      <c r="J7" s="4"/>
      <c r="K7" s="4" t="s">
        <v>177</v>
      </c>
      <c r="L7" s="11" t="s">
        <v>61</v>
      </c>
      <c r="M7" s="12" t="s">
        <v>61</v>
      </c>
      <c r="N7" s="12"/>
    </row>
    <row r="8" ht="28" customHeight="1" spans="1:14">
      <c r="A8" s="6" t="s">
        <v>172</v>
      </c>
      <c r="B8" s="6"/>
      <c r="C8" s="4" t="s">
        <v>162</v>
      </c>
      <c r="D8" s="4"/>
      <c r="E8" s="7">
        <v>1029399</v>
      </c>
      <c r="F8" s="4"/>
      <c r="G8" s="7">
        <v>1029077.49</v>
      </c>
      <c r="H8" s="4"/>
      <c r="I8" s="7">
        <v>1029077.49</v>
      </c>
      <c r="J8" s="4"/>
      <c r="K8" s="4" t="s">
        <v>177</v>
      </c>
      <c r="L8" s="11" t="s">
        <v>26</v>
      </c>
      <c r="M8" s="12" t="s">
        <v>27</v>
      </c>
      <c r="N8" s="12"/>
    </row>
    <row r="9" ht="28" customHeight="1" spans="1:14">
      <c r="A9" s="6" t="s">
        <v>172</v>
      </c>
      <c r="B9" s="6"/>
      <c r="C9" s="4" t="s">
        <v>163</v>
      </c>
      <c r="D9" s="4"/>
      <c r="E9" s="7">
        <v>0</v>
      </c>
      <c r="F9" s="4"/>
      <c r="G9" s="4" t="s">
        <v>61</v>
      </c>
      <c r="H9" s="4"/>
      <c r="I9" s="7">
        <v>0</v>
      </c>
      <c r="J9" s="4"/>
      <c r="K9" s="4" t="s">
        <v>177</v>
      </c>
      <c r="L9" s="11" t="s">
        <v>61</v>
      </c>
      <c r="M9" s="12" t="s">
        <v>61</v>
      </c>
      <c r="N9" s="12"/>
    </row>
    <row r="10" ht="28" customHeight="1" spans="1:14">
      <c r="A10" s="6"/>
      <c r="B10" s="6"/>
      <c r="C10" s="6"/>
      <c r="D10" s="6"/>
      <c r="E10" s="6"/>
      <c r="F10" s="6"/>
      <c r="G10" s="6"/>
      <c r="H10" s="6"/>
      <c r="I10" s="6"/>
      <c r="J10" s="6"/>
      <c r="K10" s="6"/>
      <c r="L10" s="6"/>
      <c r="M10" s="6"/>
      <c r="N10" s="6"/>
    </row>
    <row r="11" ht="28" customHeight="1" spans="1:14">
      <c r="A11" s="6" t="s">
        <v>20</v>
      </c>
      <c r="B11" s="6"/>
      <c r="C11" s="6" t="s">
        <v>24</v>
      </c>
      <c r="D11" s="6"/>
      <c r="E11" s="6"/>
      <c r="F11" s="6"/>
      <c r="G11" s="6"/>
      <c r="H11" s="6"/>
      <c r="I11" s="6"/>
      <c r="J11" s="6"/>
      <c r="K11" s="6"/>
      <c r="L11" s="6"/>
      <c r="M11" s="6"/>
      <c r="N11" s="6"/>
    </row>
    <row r="12" ht="28" customHeight="1" spans="1:14">
      <c r="A12" s="4" t="s">
        <v>178</v>
      </c>
      <c r="B12" s="4"/>
      <c r="C12" s="4" t="s">
        <v>37</v>
      </c>
      <c r="D12" s="4"/>
      <c r="E12" s="4"/>
      <c r="F12" s="4"/>
      <c r="G12" s="4"/>
      <c r="H12" s="4"/>
      <c r="I12" s="4" t="s">
        <v>39</v>
      </c>
      <c r="J12" s="4"/>
      <c r="K12" s="4"/>
      <c r="L12" s="4"/>
      <c r="M12" s="4"/>
      <c r="N12" s="4"/>
    </row>
    <row r="13" ht="88" customHeight="1" spans="1:14">
      <c r="A13" s="4"/>
      <c r="B13" s="4"/>
      <c r="C13" s="8" t="s">
        <v>247</v>
      </c>
      <c r="D13" s="8"/>
      <c r="E13" s="8"/>
      <c r="F13" s="8"/>
      <c r="G13" s="8"/>
      <c r="H13" s="8"/>
      <c r="I13" s="8" t="s">
        <v>248</v>
      </c>
      <c r="J13" s="8"/>
      <c r="K13" s="8"/>
      <c r="L13" s="8"/>
      <c r="M13" s="8"/>
      <c r="N13" s="8"/>
    </row>
    <row r="14" ht="28" customHeight="1" spans="1:14">
      <c r="A14" s="4"/>
      <c r="B14" s="4" t="s">
        <v>47</v>
      </c>
      <c r="C14" s="4"/>
      <c r="D14" s="4" t="s">
        <v>48</v>
      </c>
      <c r="E14" s="4"/>
      <c r="F14" s="4" t="s">
        <v>49</v>
      </c>
      <c r="G14" s="4"/>
      <c r="H14" s="4" t="s">
        <v>181</v>
      </c>
      <c r="I14" s="4" t="s">
        <v>43</v>
      </c>
      <c r="J14" s="4" t="s">
        <v>45</v>
      </c>
      <c r="K14" s="4" t="s">
        <v>44</v>
      </c>
      <c r="L14" s="4" t="s">
        <v>46</v>
      </c>
      <c r="M14" s="6" t="s">
        <v>19</v>
      </c>
      <c r="N14" s="6" t="s">
        <v>20</v>
      </c>
    </row>
    <row r="15" ht="28" customHeight="1" spans="1:14">
      <c r="A15" s="9" t="s">
        <v>182</v>
      </c>
      <c r="B15" s="6" t="s">
        <v>183</v>
      </c>
      <c r="C15" s="6"/>
      <c r="D15" s="6" t="s">
        <v>184</v>
      </c>
      <c r="E15" s="6"/>
      <c r="F15" s="6" t="s">
        <v>185</v>
      </c>
      <c r="G15" s="6"/>
      <c r="H15" s="6" t="s">
        <v>108</v>
      </c>
      <c r="I15" s="6" t="s">
        <v>66</v>
      </c>
      <c r="J15" s="13">
        <v>20</v>
      </c>
      <c r="K15" s="6" t="s">
        <v>24</v>
      </c>
      <c r="L15" s="6" t="s">
        <v>62</v>
      </c>
      <c r="M15" s="13">
        <v>18</v>
      </c>
      <c r="N15" s="6" t="s">
        <v>24</v>
      </c>
    </row>
    <row r="16" ht="28" customHeight="1" spans="1:14">
      <c r="A16" s="9" t="s">
        <v>182</v>
      </c>
      <c r="B16" s="6" t="s">
        <v>186</v>
      </c>
      <c r="C16" s="6"/>
      <c r="D16" s="6" t="s">
        <v>187</v>
      </c>
      <c r="E16" s="6"/>
      <c r="F16" s="6" t="s">
        <v>249</v>
      </c>
      <c r="G16" s="6"/>
      <c r="H16" s="6" t="s">
        <v>189</v>
      </c>
      <c r="I16" s="6" t="s">
        <v>26</v>
      </c>
      <c r="J16" s="13">
        <v>13.33</v>
      </c>
      <c r="K16" s="6" t="s">
        <v>190</v>
      </c>
      <c r="L16" s="6" t="s">
        <v>55</v>
      </c>
      <c r="M16" s="13">
        <v>13.33</v>
      </c>
      <c r="N16" s="6" t="s">
        <v>24</v>
      </c>
    </row>
    <row r="17" ht="28" customHeight="1" spans="1:14">
      <c r="A17" s="9" t="s">
        <v>182</v>
      </c>
      <c r="B17" s="6" t="s">
        <v>186</v>
      </c>
      <c r="C17" s="6"/>
      <c r="D17" s="6" t="s">
        <v>197</v>
      </c>
      <c r="E17" s="6"/>
      <c r="F17" s="6" t="s">
        <v>250</v>
      </c>
      <c r="G17" s="6"/>
      <c r="H17" s="6" t="s">
        <v>251</v>
      </c>
      <c r="I17" s="6" t="s">
        <v>252</v>
      </c>
      <c r="J17" s="13">
        <v>13.33</v>
      </c>
      <c r="K17" s="6" t="s">
        <v>190</v>
      </c>
      <c r="L17" s="6" t="s">
        <v>55</v>
      </c>
      <c r="M17" s="13">
        <v>13.33</v>
      </c>
      <c r="N17" s="6" t="s">
        <v>24</v>
      </c>
    </row>
    <row r="18" ht="28" customHeight="1" spans="1:14">
      <c r="A18" s="9" t="s">
        <v>182</v>
      </c>
      <c r="B18" s="6" t="s">
        <v>186</v>
      </c>
      <c r="C18" s="6"/>
      <c r="D18" s="6" t="s">
        <v>204</v>
      </c>
      <c r="E18" s="6"/>
      <c r="F18" s="6" t="s">
        <v>253</v>
      </c>
      <c r="G18" s="6"/>
      <c r="H18" s="6" t="s">
        <v>106</v>
      </c>
      <c r="I18" s="6" t="s">
        <v>66</v>
      </c>
      <c r="J18" s="13">
        <v>13.34</v>
      </c>
      <c r="K18" s="6" t="s">
        <v>24</v>
      </c>
      <c r="L18" s="6" t="s">
        <v>62</v>
      </c>
      <c r="M18" s="13">
        <v>12.01</v>
      </c>
      <c r="N18" s="6" t="s">
        <v>24</v>
      </c>
    </row>
    <row r="19" ht="28" customHeight="1" spans="1:14">
      <c r="A19" s="9" t="s">
        <v>182</v>
      </c>
      <c r="B19" s="6" t="s">
        <v>207</v>
      </c>
      <c r="C19" s="6"/>
      <c r="D19" s="6" t="s">
        <v>213</v>
      </c>
      <c r="E19" s="6"/>
      <c r="F19" s="6" t="s">
        <v>254</v>
      </c>
      <c r="G19" s="6"/>
      <c r="H19" s="6" t="s">
        <v>255</v>
      </c>
      <c r="I19" s="6" t="s">
        <v>66</v>
      </c>
      <c r="J19" s="13">
        <v>10</v>
      </c>
      <c r="K19" s="6" t="s">
        <v>24</v>
      </c>
      <c r="L19" s="6" t="s">
        <v>62</v>
      </c>
      <c r="M19" s="13">
        <v>9</v>
      </c>
      <c r="N19" s="6" t="s">
        <v>24</v>
      </c>
    </row>
    <row r="20" ht="28" customHeight="1" spans="1:14">
      <c r="A20" s="9" t="s">
        <v>182</v>
      </c>
      <c r="B20" s="6" t="s">
        <v>207</v>
      </c>
      <c r="C20" s="6"/>
      <c r="D20" s="6" t="s">
        <v>256</v>
      </c>
      <c r="E20" s="6"/>
      <c r="F20" s="6" t="s">
        <v>257</v>
      </c>
      <c r="G20" s="6"/>
      <c r="H20" s="6" t="s">
        <v>65</v>
      </c>
      <c r="I20" s="6" t="s">
        <v>66</v>
      </c>
      <c r="J20" s="13">
        <v>10</v>
      </c>
      <c r="K20" s="6" t="s">
        <v>24</v>
      </c>
      <c r="L20" s="6" t="s">
        <v>62</v>
      </c>
      <c r="M20" s="13">
        <v>9</v>
      </c>
      <c r="N20" s="6" t="s">
        <v>24</v>
      </c>
    </row>
    <row r="21" ht="28" customHeight="1" spans="1:14">
      <c r="A21" s="9" t="s">
        <v>182</v>
      </c>
      <c r="B21" s="6" t="s">
        <v>222</v>
      </c>
      <c r="C21" s="6"/>
      <c r="D21" s="6" t="s">
        <v>223</v>
      </c>
      <c r="E21" s="6"/>
      <c r="F21" s="6" t="s">
        <v>224</v>
      </c>
      <c r="G21" s="6"/>
      <c r="H21" s="6" t="s">
        <v>196</v>
      </c>
      <c r="I21" s="6" t="s">
        <v>138</v>
      </c>
      <c r="J21" s="13">
        <v>10</v>
      </c>
      <c r="K21" s="6" t="s">
        <v>190</v>
      </c>
      <c r="L21" s="6" t="s">
        <v>55</v>
      </c>
      <c r="M21" s="13">
        <v>10</v>
      </c>
      <c r="N21" s="6" t="s">
        <v>24</v>
      </c>
    </row>
    <row r="22" ht="18" hidden="1" customHeight="1" spans="1:14">
      <c r="A22" s="9"/>
      <c r="B22" s="9"/>
      <c r="C22" s="9"/>
      <c r="D22" s="9"/>
      <c r="E22" s="9"/>
      <c r="F22" s="9"/>
      <c r="G22" s="9"/>
      <c r="H22" s="9"/>
      <c r="I22" s="9"/>
      <c r="J22" s="9"/>
      <c r="K22" s="9"/>
      <c r="L22" s="9"/>
      <c r="M22" s="9"/>
      <c r="N22" s="9"/>
    </row>
    <row r="23" ht="28" customHeight="1" spans="1:14">
      <c r="A23" s="10" t="s">
        <v>147</v>
      </c>
      <c r="B23" s="10"/>
      <c r="C23" s="10"/>
      <c r="D23" s="10"/>
      <c r="E23" s="10"/>
      <c r="F23" s="10"/>
      <c r="G23" s="10"/>
      <c r="H23" s="10"/>
      <c r="I23" s="10"/>
      <c r="J23" s="10">
        <v>100</v>
      </c>
      <c r="K23" s="14"/>
      <c r="L23" s="14"/>
      <c r="M23" s="15" t="s">
        <v>258</v>
      </c>
      <c r="N23" s="4"/>
    </row>
  </sheetData>
  <mergeCells count="6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D19:E19"/>
    <mergeCell ref="F19:G19"/>
    <mergeCell ref="D20:E20"/>
    <mergeCell ref="F20:G20"/>
    <mergeCell ref="B21:C21"/>
    <mergeCell ref="D21:E21"/>
    <mergeCell ref="F21:G21"/>
    <mergeCell ref="A22:N22"/>
    <mergeCell ref="A23:I23"/>
    <mergeCell ref="A15:A21"/>
    <mergeCell ref="A6:B9"/>
    <mergeCell ref="A12:B13"/>
    <mergeCell ref="B16:C18"/>
    <mergeCell ref="B19:C20"/>
  </mergeCells>
  <printOptions horizontalCentered="1"/>
  <pageMargins left="0.550694444444444" right="0.550694444444444" top="0.472222222222222" bottom="0.472222222222222" header="0.5" footer="0.5"/>
  <pageSetup paperSize="9" scale="8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封面 </vt:lpstr>
      <vt:lpstr>目录 </vt:lpstr>
      <vt:lpstr>整体支出绩效自评表</vt:lpstr>
      <vt:lpstr>部门预算项目支出绩效自评结果汇总表 </vt:lpstr>
      <vt:lpstr>业务费</vt:lpstr>
      <vt:lpstr>法庭运行经费</vt:lpstr>
      <vt:lpstr>全省法院人民法庭维修经费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86177</dc:creator>
  <cp:lastModifiedBy>Administrator</cp:lastModifiedBy>
  <dcterms:created xsi:type="dcterms:W3CDTF">2024-03-19T02:50:00Z</dcterms:created>
  <dcterms:modified xsi:type="dcterms:W3CDTF">2025-08-25T03:35:20Z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712E64B31A9844F5920C4E6CBCEB8B43_13</vt:lpwstr>
  </property>
  <property fmtid="{D5CDD505-2E9C-101B-9397-08002B2CF9AE}" pid="3" name="KSOProductBuildVer">
    <vt:lpwstr>2052-12.1.0.17133</vt:lpwstr>
  </property>
</Properties>
</file>