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60" tabRatio="949"/>
  </bookViews>
  <sheets>
    <sheet name="封面" sheetId="10" r:id="rId1"/>
    <sheet name="目录" sheetId="12" r:id="rId2"/>
    <sheet name="省级单位整体支出绩效自评表" sheetId="4" r:id="rId3"/>
    <sheet name="单位预算项目支出绩效自评结果汇总表" sheetId="5" r:id="rId4"/>
    <sheet name="物业费项目支出绩效自评表" sheetId="2" r:id="rId5"/>
    <sheet name="办案业务费项目支出绩效自评表" sheetId="14" r:id="rId6"/>
    <sheet name="全省法院业务费项目支出绩效自评表" sheetId="15" r:id="rId7"/>
  </sheets>
  <calcPr calcId="144525" refMode="R1C1"/>
</workbook>
</file>

<file path=xl/sharedStrings.xml><?xml version="1.0" encoding="utf-8"?>
<sst xmlns="http://schemas.openxmlformats.org/spreadsheetml/2006/main" count="730" uniqueCount="263">
  <si>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</si>
  <si>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编报部门（单位公章）：兰州铁路运输法院</t>
  </si>
  <si>
    <t xml:space="preserve">                                 编报日期：2025年2月25日</t>
  </si>
  <si>
    <t xml:space="preserve">                                 联系人及电话：樊旭 09315199646</t>
  </si>
  <si>
    <t>2024年度省级预算执行情况绩效单位自评报表目录</t>
  </si>
  <si>
    <t>一、单位自评报告</t>
  </si>
  <si>
    <t>二、单位整体支出自评表</t>
  </si>
  <si>
    <t>三、单位预算项目支出绩效自评结果汇总表</t>
  </si>
  <si>
    <t xml:space="preserve">  1.物业费项目绩效自评表</t>
  </si>
  <si>
    <t xml:space="preserve">  2.办案业务费项目绩效自评表</t>
  </si>
  <si>
    <t xml:space="preserve">  3.全省法院业务费项目绩效自评表</t>
  </si>
  <si>
    <t>部门整体支出绩效自评表</t>
  </si>
  <si>
    <t>(2024年度)</t>
  </si>
  <si>
    <t>部门（单位）名称</t>
  </si>
  <si>
    <t>兰州铁路运输法院</t>
  </si>
  <si>
    <t>整体支出规模(元)</t>
  </si>
  <si>
    <t>年度资金总额</t>
  </si>
  <si>
    <t>年初预算数</t>
  </si>
  <si>
    <t>全年预算数</t>
  </si>
  <si>
    <t>全年执行数</t>
  </si>
  <si>
    <t>执行率</t>
  </si>
  <si>
    <t>得分</t>
  </si>
  <si>
    <t>未完成原因分析</t>
  </si>
  <si>
    <t>100</t>
  </si>
  <si>
    <t>10</t>
  </si>
  <si>
    <t/>
  </si>
  <si>
    <t>(一)基本支出</t>
  </si>
  <si>
    <t>1.人员经费</t>
  </si>
  <si>
    <t>12909600</t>
  </si>
  <si>
    <t>13074996.96</t>
  </si>
  <si>
    <t>2.公用经费</t>
  </si>
  <si>
    <t>1601600</t>
  </si>
  <si>
    <t>1700537.27</t>
  </si>
  <si>
    <t>(二)项目支出</t>
  </si>
  <si>
    <t>1.一般性项目</t>
  </si>
  <si>
    <t>4050000</t>
  </si>
  <si>
    <t>4700000</t>
  </si>
  <si>
    <t>2.重点项目</t>
  </si>
  <si>
    <t>0</t>
  </si>
  <si>
    <t>预期目标</t>
  </si>
  <si>
    <t>1.发挥审判职能作用，更好地维护国家法制、法律的权威、公平和正义，维护社会稳定和谐，类似案件结案率达到百分之85%以上。
2.坚持以人民为中心的发展思想，着力促进审判体系和审判能力现代化，坚持司法为民便民。
3.加强党的政治建设，推动法院工作新发展。</t>
  </si>
  <si>
    <t>实际完成情况</t>
  </si>
  <si>
    <t>2024年，我院立足铁路法院职能定位，聚焦审判理念现代化，坚持为大局服务，为人民司法。共受理各类案件4052件（含旧存222件），审执结3941件，结案率97.26%；平均结案时间57天，上诉率11.59%，发改率1.6%，办结诉前确认案件461件；法官人均办案数达207件，结案数最多的审判、执行法官分别结案671件、432件，审判质效持续向好。一是强化政治引领，着力锻造新时代政法铁军。科学制定《教育培训计划》，聚焦能力提升，常态化开展理论学习、业务培训、岗位练兵。用好用活法答网及人民法院案例库，着重提升司法能力，法答网共提问530条。2024年，配合上级法院对中层干部进行调整、任命，组织全体干警参加政法系统政治轮训，进一步激发广大干警干事创业的积极性。二是创新多元解纷。成立诉前调解中心，制定配套制度，全年成功调解案件292件（标的1470.65万元），成功率58.4%。创新要素式审判模式，保险纠纷审理时长缩短22天。深化三级调解机制，化解保险纠纷1.97万件（标的7.73亿元）、金融纠纷860件（标的3182万元）。强化源头治理，保险纠纷同比下降18%，构建高效解纷新格局。三是强化审判管理。成立质效提升领导小组，制定实施方案，召开数据会商6次，落实院庭长阅核制，召开专业法官会议20次讨论127案，发改率降1.72%。强化审限管理，发出督办函17份，完善案件评查整改机制。建立全员绩效考核体系，覆盖各类人员，以核心指标为导向激发办案效能，推动审判质效持续提升。四是打造特色审判品牌。深耕涉铁审判，调撤案件160余件（标的5.1亿元），开展护路普法活动，审结涉铁刑案43件，追赃88.4万元。推进行政审判改革，召开府院联席会20余次，诉前化解34.7%行政争议，组织300余名执法人员参训。发布保险审判白皮书，获代表委员肯定。优化诉讼服务，网上立案628件，电子送达率81.53%，涉企案件平均立案1.5天，信访办结率100%。五是强化执行攻坚。聚焦民生保障，全年执结农民工工资案件36件，到位835万元，查封房产171套、车辆223台，冻结资金3.85亿元。优化营商环境，执结涉企案件102件（标的1.9亿元）、涉铁案件140件（标的2.18亿元），完成重大腾退任务。深化府院联动，执结行政案件16件（标的3376万元），办理涉财产刑案件33件，追缴赃款179万元，有力维护司法权威。</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</si>
  <si>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</si>
  <si>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</si>
  <si>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</si>
  <si>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</si>
  <si>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</si>
  <si>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</si>
  <si>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</si>
  <si>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</si>
  <si>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</si>
  <si>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</si>
  <si>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</si>
  <si>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</si>
  <si>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</si>
  <si>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</si>
  <si>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结转结余变动率</t>
  </si>
  <si>
    <t>&lt;=0%</t>
  </si>
  <si>
    <t>“三公经费”控制率</t>
  </si>
  <si>
    <t>&lt;=100%</t>
  </si>
  <si>
    <t>项目支出预算执行率</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</si>
  <si>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</si>
  <si>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</si>
  <si>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</si>
  <si>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</si>
  <si>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</si>
  <si>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</si>
  <si>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</si>
  <si>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</si>
  <si>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</si>
  <si>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</si>
  <si>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</si>
  <si>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</si>
  <si>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</si>
  <si>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</si>
  <si>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</si>
  <si>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</si>
  <si>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登记立案率</t>
  </si>
  <si>
    <t>&gt;=90%</t>
  </si>
  <si>
    <t>审判刑事案件结案率</t>
  </si>
  <si>
    <t>&gt;=80%</t>
  </si>
  <si>
    <t>124.34%</t>
  </si>
  <si>
    <r>
      <rPr>
        <sz val="11"/>
        <color rgb="FF000000"/>
        <rFont val="宋体"/>
        <charset val="134"/>
      </rPr>
      <t>审判刑事案件结案率达到年度指标值，但实际完成值超过年度指标值的110%。</t>
    </r>
    <r>
      <rPr>
        <sz val="11"/>
        <color rgb="FF000000"/>
        <rFont val="Arial"/>
        <charset val="134"/>
      </rPr>
      <t xml:space="preserve">	</t>
    </r>
    <r>
      <rPr>
        <sz val="11"/>
        <color rgb="FF000000"/>
        <rFont val="宋体"/>
        <charset val="134"/>
      </rPr>
      <t xml:space="preserve"> </t>
    </r>
  </si>
  <si>
    <t>成本控制情况</t>
  </si>
  <si>
    <t>预算范围内</t>
  </si>
  <si>
    <t>法制宣传活动开展及时性</t>
  </si>
  <si>
    <t>及时</t>
  </si>
  <si>
    <t>受理案件及时性</t>
  </si>
  <si>
    <t>法定审限内结案率</t>
  </si>
  <si>
    <t>&gt;=95%</t>
  </si>
  <si>
    <t>开展法制宣传活动次数</t>
  </si>
  <si>
    <t>&gt;=1次</t>
  </si>
  <si>
    <t>1</t>
  </si>
  <si>
    <t>次</t>
  </si>
  <si>
    <t>一审案件服判息诉率</t>
  </si>
  <si>
    <t>&gt;=85%</t>
  </si>
  <si>
    <t>当庭宣判率</t>
  </si>
  <si>
    <t>案件调解成功率</t>
  </si>
  <si>
    <t>42.21%</t>
  </si>
  <si>
    <r>
      <t>案件调解成功率年度指标值设置过高。</t>
    </r>
    <r>
      <rPr>
        <sz val="11"/>
        <color rgb="FF000000"/>
        <rFont val="Arial"/>
        <charset val="134"/>
      </rPr>
      <t xml:space="preserve">	</t>
    </r>
  </si>
  <si>
    <t>执行标的到位率</t>
  </si>
  <si>
    <t>&gt;=60%</t>
  </si>
  <si>
    <t>100.00%</t>
  </si>
  <si>
    <t>审判民事案件结案率</t>
  </si>
  <si>
    <t>123.37%</t>
  </si>
  <si>
    <r>
      <t>审判民事案件结案率达到年度指标值，但实际完成值超过年度指标值的110%。</t>
    </r>
    <r>
      <rPr>
        <sz val="11"/>
        <color rgb="FF000000"/>
        <rFont val="Arial"/>
        <charset val="134"/>
      </rPr>
      <t xml:space="preserve">	</t>
    </r>
  </si>
  <si>
    <t>审判行政案件结案率</t>
  </si>
  <si>
    <t>124.57%</t>
  </si>
  <si>
    <r>
      <rPr>
        <sz val="11"/>
        <color rgb="FF000000"/>
        <rFont val="宋体"/>
        <charset val="134"/>
      </rPr>
      <t>审判行政案件结案率达到年度指标值，但实际完成值超过年度指标值的110%。</t>
    </r>
    <r>
      <rPr>
        <sz val="11"/>
        <color rgb="FF000000"/>
        <rFont val="Arial"/>
        <charset val="134"/>
      </rPr>
      <t xml:space="preserve">	</t>
    </r>
  </si>
  <si>
    <t>审判执行案件结案率</t>
  </si>
  <si>
    <t>124.44%</t>
  </si>
  <si>
    <r>
      <rPr>
        <sz val="11"/>
        <color rgb="FF000000"/>
        <rFont val="宋体"/>
        <charset val="134"/>
      </rPr>
      <t>审判执行案件结案率达到年度指标值，但实际完成值超过年度指标值的110%。</t>
    </r>
    <r>
      <rPr>
        <sz val="11"/>
        <color rgb="FF000000"/>
        <rFont val="Arial"/>
        <charset val="134"/>
      </rPr>
      <t xml:space="preserve">	</t>
    </r>
  </si>
  <si>
    <t>部门效果目标</t>
  </si>
  <si>
    <t>挽回经济损失效果</t>
  </si>
  <si>
    <t>明显</t>
  </si>
  <si>
    <t>民事案件调解撤诉率</t>
  </si>
  <si>
    <t>&gt;=50%</t>
  </si>
  <si>
    <t>58.4</t>
  </si>
  <si>
    <t>116.80%</t>
  </si>
  <si>
    <r>
      <rPr>
        <sz val="11"/>
        <color rgb="FF000000"/>
        <rFont val="宋体"/>
        <charset val="134"/>
      </rPr>
      <t>本年度我院加大民事案件调解力度，积极化解矛盾纠纷，实际完成值超过年度指标值的110%。</t>
    </r>
    <r>
      <rPr>
        <sz val="11"/>
        <color rgb="FF000000"/>
        <rFont val="Arial"/>
        <charset val="134"/>
      </rPr>
      <t xml:space="preserve">	</t>
    </r>
  </si>
  <si>
    <t>化解社会矛盾、维护社会稳定</t>
  </si>
  <si>
    <t>社会影响</t>
  </si>
  <si>
    <t>违法违纪情况</t>
  </si>
  <si>
    <t>=0%</t>
  </si>
  <si>
    <t>服务对象满意度</t>
  </si>
  <si>
    <t>案件当事人满意度</t>
  </si>
  <si>
    <t>105.56%</t>
  </si>
  <si>
    <t>人民群众满意度</t>
  </si>
  <si>
    <t>97</t>
  </si>
  <si>
    <t>107.78%</t>
  </si>
  <si>
    <t>能力建设</t>
  </si>
  <si>
    <t>长效管理</t>
  </si>
  <si>
    <t>中期规划建设完备程度</t>
  </si>
  <si>
    <t>完备</t>
  </si>
  <si>
    <t>党建工作开展规律性</t>
  </si>
  <si>
    <t>规律</t>
  </si>
  <si>
    <t>信息化管理覆盖率</t>
  </si>
  <si>
    <t>人力资源建设</t>
  </si>
  <si>
    <t>人员培训机制完备性</t>
  </si>
  <si>
    <t>档案管理</t>
  </si>
  <si>
    <t>档案管理完备性</t>
  </si>
  <si>
    <t>总分</t>
  </si>
  <si>
    <r>
      <rPr>
        <sz val="11"/>
        <rFont val="宋体"/>
        <charset val="134"/>
      </rPr>
      <t xml:space="preserve">说明  1.各部门可根据附件3《部门整体支出绩效评价指标体系框架》（参考）设置三级指标和指标
</t>
    </r>
    <r>
      <rPr>
        <sz val="11"/>
        <color theme="0"/>
        <rFont val="宋体"/>
        <charset val="134"/>
      </rPr>
      <t>说明</t>
    </r>
    <r>
      <rPr>
        <sz val="11"/>
        <rFont val="宋体"/>
        <charset val="134"/>
      </rPr>
      <t xml:space="preserve">  2.上述产出指标和效益指标根据年初设定的绩效目标既可以按照重点任务完成情况分别填列，也可以依据所有重点任务归纳提炼综合指标。</t>
    </r>
  </si>
  <si>
    <t>2024年度省级单位预算支出项目绩效自评结果汇总表</t>
  </si>
  <si>
    <t>序号</t>
  </si>
  <si>
    <t>项目名称</t>
  </si>
  <si>
    <t>主管部门</t>
  </si>
  <si>
    <t>项目资金（元）</t>
  </si>
  <si>
    <t>自评得分</t>
  </si>
  <si>
    <t>备注</t>
  </si>
  <si>
    <t>全年预算数（A）</t>
  </si>
  <si>
    <t>全年执行数（B）</t>
  </si>
  <si>
    <t>执行率
（B/A）</t>
  </si>
  <si>
    <t>小计</t>
  </si>
  <si>
    <t>当年财政拨款</t>
  </si>
  <si>
    <t>上年结转资金</t>
  </si>
  <si>
    <t>其他资金</t>
  </si>
  <si>
    <t>物业费项目</t>
  </si>
  <si>
    <t>兰州铁路中级运输法院</t>
  </si>
  <si>
    <t>办案业务费项目</t>
  </si>
  <si>
    <t>全省法院业务费项目</t>
  </si>
  <si>
    <t>合计</t>
  </si>
  <si>
    <t>—</t>
  </si>
  <si>
    <t>项目支出绩效自评表</t>
  </si>
  <si>
    <t>物业费</t>
  </si>
  <si>
    <t>实施单位</t>
  </si>
  <si>
    <t>年度资金总额：</t>
  </si>
  <si>
    <t>执行率(%)</t>
  </si>
  <si>
    <t>600000</t>
  </si>
  <si>
    <t>其中：财政拨款</t>
  </si>
  <si>
    <t>-</t>
  </si>
  <si>
    <t>无。</t>
  </si>
  <si>
    <t>年度总体目标</t>
  </si>
  <si>
    <t>我院将物业服务外包给甘肃宜家物业管理有限责任公司，按季度支付费用，确保每日清扫，保障全院各项业务能够顺利开展，工作环境得到优化改善，后勤保障能力得到提升，确保2024年度我院机关审判场地的安全以及法庭工作的正常运行。</t>
  </si>
  <si>
    <t>2024年度，我院完成房屋养护、公共设施维护、物业覆盖及水电暖保障等任务，各项指标均达100%。公共设施维护、物业服务和业主维修申报处理及时性良好，保障了办公环境安全和设施稳定运行。项目有效支撑司法服务高效开展，工作人员满意度达98%，为法院审判工作提供了优质后勤保障，满足了我院后勤保障的基本需要，确保单位各项工作在安全、舒心的环境中稳步运行。</t>
  </si>
  <si>
    <t>年度指标</t>
  </si>
  <si>
    <t>绩效指标</t>
  </si>
  <si>
    <t>成本指标</t>
  </si>
  <si>
    <t>经济成本指标</t>
  </si>
  <si>
    <t>在预算范围内</t>
  </si>
  <si>
    <t>20</t>
  </si>
  <si>
    <t>18</t>
  </si>
  <si>
    <t>产出指标</t>
  </si>
  <si>
    <t>数量指标</t>
  </si>
  <si>
    <t>房屋养护维修完成率</t>
  </si>
  <si>
    <t>公共设施运行维护完成率</t>
  </si>
  <si>
    <t>物业日常覆盖率</t>
  </si>
  <si>
    <t>法院水电暖保障率</t>
  </si>
  <si>
    <t>质量指标</t>
  </si>
  <si>
    <t>维修维护验收合格率</t>
  </si>
  <si>
    <t>物业服务保障工作达标率</t>
  </si>
  <si>
    <t>法院水电暖日常运转稳定率</t>
  </si>
  <si>
    <t>时效指标</t>
  </si>
  <si>
    <t>公共设施运行维护及时性</t>
  </si>
  <si>
    <t>物业服务及时性</t>
  </si>
  <si>
    <t>业主维修申报处理及时性</t>
  </si>
  <si>
    <t>效益指标</t>
  </si>
  <si>
    <t>社会效益指标</t>
  </si>
  <si>
    <t>保障办公环境、设施运行安全</t>
  </si>
  <si>
    <t>保障</t>
  </si>
  <si>
    <t>有效保障法院司法服务</t>
  </si>
  <si>
    <t>有效保障</t>
  </si>
  <si>
    <t>满意度指标</t>
  </si>
  <si>
    <t>服务对象满意度指标</t>
  </si>
  <si>
    <t>工作人员满意度</t>
  </si>
  <si>
    <t>&gt;=100%</t>
  </si>
  <si>
    <t>98</t>
  </si>
  <si>
    <t>办案业务费</t>
  </si>
  <si>
    <t>1000000</t>
  </si>
  <si>
    <t>确保本年度受理案件和审判案件工作顺利完成，各类案件法定审限内结案率达85%以上，各项专项行动圆满完成，为促进案件审判及法院各项事业运转提供有力保障。</t>
  </si>
  <si>
    <t>2024年度，我院全面完成各类案件审理执行工作，法定审限内结案率达99.47%。案件质量管控严格，再审审查率1%、超12个月未结案件比0%、延长审限率0%、一审裁判被改判率1.53%，均达到年度目标。诉前调解成功分流率33.77%，挽回群众经济损失及时有效。当事人满意度95%、人民群众满意度97%，为规范运输秩序、保障社会公平正义提供了有力司法保障。</t>
  </si>
  <si>
    <t>审理执行案件工作完成情况</t>
  </si>
  <si>
    <t>完成</t>
  </si>
  <si>
    <t>审判民事案件工作完成情况</t>
  </si>
  <si>
    <t>审判刑事案件工作完成情况</t>
  </si>
  <si>
    <t>审判行政案件工作完成情况</t>
  </si>
  <si>
    <t>受理各类案件工作完成情况</t>
  </si>
  <si>
    <t>再审审查率</t>
  </si>
  <si>
    <t>&lt;=1%</t>
  </si>
  <si>
    <t>超12个月未结案件比</t>
  </si>
  <si>
    <t>法定审限内结案率达到年度指标值，但实际完成值超过年度指标值的110%。</t>
  </si>
  <si>
    <t>首执案件终本率</t>
  </si>
  <si>
    <t>&gt;=5%</t>
  </si>
  <si>
    <t>首执案件终本率达到年度指标值，但实际完成值超过年度指标值的110%。</t>
  </si>
  <si>
    <t>延长审限率</t>
  </si>
  <si>
    <t>一审裁判被改判率</t>
  </si>
  <si>
    <t>&lt;=5%</t>
  </si>
  <si>
    <t>执行完毕率</t>
  </si>
  <si>
    <t>&gt;=35%</t>
  </si>
  <si>
    <t>1.部分案件执行标的额过大，无法全部执行；2.部分当事人无可执行财产；3.超长期案件较多，涉案财产处置变现周期过长。</t>
  </si>
  <si>
    <t>审判案件及时性</t>
  </si>
  <si>
    <t>经济效益指标</t>
  </si>
  <si>
    <t>挽回群众经济损失率</t>
  </si>
  <si>
    <t>规范运输秩序</t>
  </si>
  <si>
    <t>保障社会公平正义有效性</t>
  </si>
  <si>
    <t>有效</t>
  </si>
  <si>
    <t>诉前调解成功分流率</t>
  </si>
  <si>
    <t>&gt;=30%</t>
  </si>
  <si>
    <t>本年度我院加大诉前调解力度，积极化解矛盾纠纷，实际完成值超过年度指标值的110%。</t>
  </si>
  <si>
    <t>95</t>
  </si>
  <si>
    <t>全省法院业务费</t>
  </si>
  <si>
    <t>3100000</t>
  </si>
  <si>
    <t>2450000</t>
  </si>
  <si>
    <t>2024年，我院计划开展（1）期培训，并主要完成全年的采购工作，确保法院本年度受理案件和执行工作顺利完成，为促进案件审判及法院各项事业运转提供有力保障，化解社会矛盾，维护经济秩序，提高司法公信力。</t>
  </si>
  <si>
    <t>2024年度，我院信息化运维服务完成率和验收合格率均达100%，办案经费支付及时率100%，法定审限内结案率99.47%。项目有效保障了审判服务高效运行，挽回经济损失效果显著，当事人满意度95%、干警满意度99%。为维护社会稳定、提升司法公信力提供了有力支撑。</t>
  </si>
  <si>
    <t>案访比</t>
  </si>
  <si>
    <t xml:space="preserve">信息化运维服务完成率	 </t>
  </si>
  <si>
    <t>上诉率</t>
  </si>
  <si>
    <t>上诉率指标年度指标值设置不合理，本年度我院上诉率指标处于合理区间。</t>
  </si>
  <si>
    <t xml:space="preserve">信息化运维服务验收合格率	 </t>
  </si>
  <si>
    <t xml:space="preserve"> 法定审限内结案率	 </t>
  </si>
  <si>
    <t xml:space="preserve">办案经费支付及时率	</t>
  </si>
  <si>
    <t xml:space="preserve">信息化运维工作及时性	</t>
  </si>
  <si>
    <t xml:space="preserve">挽回经济损失效果	</t>
  </si>
  <si>
    <t>显著</t>
  </si>
  <si>
    <t xml:space="preserve"> 维护社会稳定	 </t>
  </si>
  <si>
    <t xml:space="preserve">有效保障审判服务	 </t>
  </si>
  <si>
    <t>生态效益指标</t>
  </si>
  <si>
    <t>打击生态犯罪，维护生态秩序</t>
  </si>
  <si>
    <t>有效维护</t>
  </si>
  <si>
    <t xml:space="preserve">	 当事人满意度	 	</t>
  </si>
  <si>
    <t>干警满意度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</si>
</sst>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1">
    <font>
      <sz val="11"/>
      <color theme="1"/>
      <name val="宋体"/>
      <charset val="134"/>
      <scheme val="minor"/>
    </font>
    <font>
      <sz val="20"/>
      <color theme="1"/>
      <name val="宋体"/>
      <charset val="134"/>
      <scheme val="minor"/>
    </font>
    <font>
      <b/>
      <sz val="11"/>
      <color theme="1"/>
      <name val="宋体"/>
      <charset val="134"/>
      <scheme val="minor"/>
    </font>
    <font>
      <sz val="11"/>
      <color rgb="FF000000"/>
      <name val="宋体"/>
      <charset val="134"/>
    </font>
    <font>
      <sz val="10.5"/>
      <color theme="1"/>
      <name val="宋体"/>
      <charset val="134"/>
      <scheme val="minor"/>
    </font>
    <font>
      <sz val="10.5"/>
      <color theme="1"/>
      <name val="黑体"/>
      <charset val="134"/>
    </font>
    <font>
      <b/>
      <sz val="10.5"/>
      <color theme="1"/>
      <name val="宋体"/>
      <charset val="134"/>
      <scheme val="minor"/>
    </font>
    <font>
      <b/>
      <sz val="20"/>
      <color theme="1"/>
      <name val="宋体"/>
      <charset val="134"/>
      <scheme val="minor"/>
    </font>
    <font>
      <sz val="10.5"/>
      <color theme="1"/>
      <name val="宋体"/>
      <charset val="134"/>
    </font>
    <font>
      <sz val="20"/>
      <color rgb="FF000000"/>
      <name val="Times New Roman"/>
      <charset val="134"/>
    </font>
    <font>
      <sz val="11"/>
      <color rgb="FF000000"/>
      <name val="Times New Roman"/>
      <charset val="134"/>
    </font>
    <font>
      <sz val="20"/>
      <name val="宋体"/>
      <charset val="134"/>
    </font>
    <font>
      <sz val="11"/>
      <name val="宋体"/>
      <charset val="134"/>
    </font>
    <font>
      <sz val="20"/>
      <color rgb="FF000000"/>
      <name val="宋体"/>
      <charset val="134"/>
    </font>
    <font>
      <sz val="12"/>
      <color theme="1"/>
      <name val="宋体"/>
      <charset val="134"/>
      <scheme val="minor"/>
    </font>
    <font>
      <sz val="12"/>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Arial"/>
      <charset val="134"/>
    </font>
    <font>
      <sz val="11"/>
      <color theme="0"/>
      <name val="宋体"/>
      <charset val="134"/>
    </font>
    <font>
      <b/>
      <sz val="28"/>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17"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22" fillId="9" borderId="0" applyNumberFormat="0" applyBorder="0" applyAlignment="0" applyProtection="0">
      <alignment vertical="center"/>
    </xf>
    <xf numFmtId="0" fontId="25" fillId="0" borderId="19" applyNumberFormat="0" applyFill="0" applyAlignment="0" applyProtection="0">
      <alignment vertical="center"/>
    </xf>
    <xf numFmtId="0" fontId="22" fillId="10" borderId="0" applyNumberFormat="0" applyBorder="0" applyAlignment="0" applyProtection="0">
      <alignment vertical="center"/>
    </xf>
    <xf numFmtId="0" fontId="31" fillId="11" borderId="20" applyNumberFormat="0" applyAlignment="0" applyProtection="0">
      <alignment vertical="center"/>
    </xf>
    <xf numFmtId="0" fontId="32" fillId="11" borderId="16" applyNumberFormat="0" applyAlignment="0" applyProtection="0">
      <alignment vertical="center"/>
    </xf>
    <xf numFmtId="0" fontId="33" fillId="12" borderId="21"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cellStyleXfs>
  <cellXfs count="113">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vertical="center" wrapText="1"/>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textRotation="255"/>
    </xf>
    <xf numFmtId="0" fontId="2"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0" fontId="0" fillId="0" borderId="0" xfId="0" applyNumberFormat="1" applyFont="1" applyFill="1">
      <alignment vertical="center"/>
    </xf>
    <xf numFmtId="10" fontId="0"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9" fontId="0"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176" fontId="2" fillId="0" borderId="1" xfId="0" applyNumberFormat="1" applyFont="1" applyFill="1" applyBorder="1" applyAlignment="1">
      <alignment horizontal="center" vertical="center" wrapText="1"/>
    </xf>
    <xf numFmtId="0" fontId="0" fillId="0" borderId="0" xfId="0" applyFont="1" applyFill="1" applyAlignment="1">
      <alignment horizontal="center" vertical="center"/>
    </xf>
    <xf numFmtId="0" fontId="1" fillId="0" borderId="0" xfId="0" applyFont="1" applyFill="1" applyAlignment="1">
      <alignment horizontal="center" vertical="center"/>
    </xf>
    <xf numFmtId="10" fontId="0" fillId="0" borderId="0" xfId="0" applyNumberFormat="1" applyFont="1" applyFill="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7" fillId="0" borderId="0" xfId="0" applyFont="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177" fontId="4"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177" fontId="6" fillId="0" borderId="1" xfId="0" applyNumberFormat="1" applyFont="1" applyFill="1" applyBorder="1" applyAlignment="1">
      <alignment horizontal="center" vertical="center"/>
    </xf>
    <xf numFmtId="0" fontId="4" fillId="0" borderId="0" xfId="0" applyFont="1" applyFill="1">
      <alignment vertical="center"/>
    </xf>
    <xf numFmtId="10" fontId="4" fillId="0" borderId="1" xfId="0" applyNumberFormat="1" applyFont="1" applyFill="1" applyBorder="1" applyAlignment="1">
      <alignment horizontal="center" vertical="center"/>
    </xf>
    <xf numFmtId="0" fontId="4" fillId="0" borderId="1" xfId="0" applyFont="1" applyFill="1" applyBorder="1">
      <alignment vertical="center"/>
    </xf>
    <xf numFmtId="1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lignment vertical="center"/>
    </xf>
    <xf numFmtId="0" fontId="9" fillId="0" borderId="0" xfId="0" applyFont="1" applyFill="1" applyBorder="1" applyAlignment="1">
      <alignment horizontal="left" vertical="top"/>
    </xf>
    <xf numFmtId="0" fontId="10" fillId="0" borderId="0" xfId="0" applyFont="1" applyFill="1" applyBorder="1" applyAlignment="1">
      <alignment horizontal="left" vertical="top"/>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2" fillId="0" borderId="11" xfId="0" applyFont="1" applyFill="1" applyBorder="1" applyAlignment="1">
      <alignment horizontal="left" vertical="top" wrapText="1"/>
    </xf>
    <xf numFmtId="0" fontId="12" fillId="0" borderId="12" xfId="0" applyFont="1" applyFill="1" applyBorder="1" applyAlignment="1">
      <alignment horizontal="left" vertical="top" wrapText="1"/>
    </xf>
    <xf numFmtId="0" fontId="3" fillId="0" borderId="13" xfId="0" applyFont="1" applyFill="1" applyBorder="1" applyAlignment="1">
      <alignment horizontal="center" vertical="center" wrapText="1"/>
    </xf>
    <xf numFmtId="0" fontId="3" fillId="0" borderId="1" xfId="0"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3"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3" fillId="0" borderId="11" xfId="0" applyFont="1" applyFill="1" applyBorder="1" applyAlignment="1">
      <alignment horizontal="center" wrapText="1"/>
    </xf>
    <xf numFmtId="0" fontId="3" fillId="0" borderId="13" xfId="0" applyFont="1" applyFill="1" applyBorder="1" applyAlignment="1">
      <alignment horizontal="center" wrapText="1"/>
    </xf>
    <xf numFmtId="0" fontId="12" fillId="0" borderId="13" xfId="0" applyFont="1" applyFill="1" applyBorder="1" applyAlignment="1">
      <alignment horizontal="left" vertical="top" wrapText="1"/>
    </xf>
    <xf numFmtId="0" fontId="11" fillId="0" borderId="0" xfId="0" applyFont="1" applyFill="1" applyBorder="1" applyAlignment="1">
      <alignment horizontal="center" vertical="center" wrapText="1"/>
    </xf>
    <xf numFmtId="0" fontId="13" fillId="0" borderId="0" xfId="0" applyFont="1" applyFill="1" applyBorder="1" applyAlignment="1">
      <alignment horizontal="left" vertical="top"/>
    </xf>
    <xf numFmtId="0" fontId="12" fillId="0" borderId="0" xfId="0" applyFont="1" applyFill="1" applyBorder="1" applyAlignment="1">
      <alignment horizontal="center" vertical="top" wrapText="1"/>
    </xf>
    <xf numFmtId="0" fontId="3" fillId="0" borderId="0" xfId="0" applyFont="1" applyFill="1" applyBorder="1" applyAlignment="1">
      <alignment horizontal="left" vertical="top"/>
    </xf>
    <xf numFmtId="0" fontId="3" fillId="0" borderId="0" xfId="0" applyFont="1" applyFill="1" applyBorder="1" applyAlignment="1">
      <alignment horizontal="center" wrapText="1"/>
    </xf>
    <xf numFmtId="0" fontId="3"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14" fillId="0" borderId="0" xfId="0" applyFont="1">
      <alignment vertical="center"/>
    </xf>
    <xf numFmtId="0" fontId="0" fillId="0" borderId="0" xfId="0" applyBorder="1">
      <alignment vertical="center"/>
    </xf>
    <xf numFmtId="0" fontId="7" fillId="0" borderId="0" xfId="0" applyFont="1" applyBorder="1" applyAlignment="1">
      <alignment horizontal="center" vertical="center"/>
    </xf>
    <xf numFmtId="0" fontId="15" fillId="0" borderId="0" xfId="0" applyFont="1" applyBorder="1">
      <alignment vertical="center"/>
    </xf>
    <xf numFmtId="0" fontId="14" fillId="0" borderId="0" xfId="0" applyFont="1" applyBorder="1">
      <alignment vertical="center"/>
    </xf>
    <xf numFmtId="0" fontId="0" fillId="0" borderId="0" xfId="0" applyFill="1">
      <alignment vertical="center"/>
    </xf>
    <xf numFmtId="0" fontId="16" fillId="0" borderId="0" xfId="0" applyFont="1" applyAlignment="1">
      <alignment horizontal="center" vertical="center" wrapText="1"/>
    </xf>
    <xf numFmtId="0" fontId="0" fillId="0" borderId="0" xfId="0" applyAlignment="1">
      <alignment vertical="center"/>
    </xf>
    <xf numFmtId="0" fontId="17"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0" fillId="0" borderId="0" xfId="0" applyFill="1" applyAlignment="1">
      <alignment vertical="center"/>
    </xf>
    <xf numFmtId="0" fontId="14"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workbookViewId="0">
      <selection activeCell="A10" sqref="A10"/>
    </sheetView>
  </sheetViews>
  <sheetFormatPr defaultColWidth="9" defaultRowHeight="13.5"/>
  <cols>
    <col min="1" max="1" width="181.380530973451" customWidth="1"/>
  </cols>
  <sheetData>
    <row r="1" ht="149.25" customHeight="1" spans="1:11">
      <c r="A1" s="106" t="s">
        <v>0</v>
      </c>
      <c r="B1" s="107"/>
      <c r="C1" s="107"/>
      <c r="D1" s="107"/>
      <c r="E1" s="107"/>
      <c r="F1" s="107"/>
      <c r="G1" s="107"/>
      <c r="H1" s="107"/>
      <c r="I1" s="107"/>
      <c r="J1" s="107"/>
      <c r="K1" s="107"/>
    </row>
    <row r="2" ht="51" customHeight="1" spans="1:11">
      <c r="A2" s="108"/>
      <c r="B2" s="107"/>
      <c r="C2" s="107"/>
      <c r="D2" s="107"/>
      <c r="E2" s="107"/>
      <c r="F2" s="107"/>
      <c r="G2" s="107"/>
      <c r="H2" s="107"/>
      <c r="I2" s="107"/>
      <c r="J2" s="107"/>
      <c r="K2" s="107"/>
    </row>
    <row r="3" ht="51" customHeight="1" spans="1:11">
      <c r="A3" s="108"/>
      <c r="B3" s="107"/>
      <c r="C3" s="107"/>
      <c r="D3" s="107"/>
      <c r="E3" s="107"/>
      <c r="F3" s="107"/>
      <c r="G3" s="107"/>
      <c r="H3" s="107"/>
      <c r="I3" s="107"/>
      <c r="J3" s="107"/>
      <c r="K3" s="107"/>
    </row>
    <row r="4" ht="51" customHeight="1" spans="1:11">
      <c r="A4" s="109" t="s">
        <v>1</v>
      </c>
      <c r="B4" s="107"/>
      <c r="C4" s="107"/>
      <c r="D4" s="107"/>
      <c r="E4" s="107"/>
      <c r="F4" s="107"/>
      <c r="G4" s="107"/>
      <c r="H4" s="107"/>
      <c r="I4" s="107"/>
      <c r="J4" s="107"/>
      <c r="K4" s="107"/>
    </row>
    <row r="5" s="105" customFormat="1" ht="51" customHeight="1" spans="1:11">
      <c r="A5" s="110" t="s">
        <v>2</v>
      </c>
      <c r="B5" s="111"/>
      <c r="C5" s="111"/>
      <c r="D5" s="111"/>
      <c r="E5" s="111"/>
      <c r="F5" s="111"/>
      <c r="G5" s="111"/>
      <c r="H5" s="111"/>
      <c r="I5" s="111"/>
      <c r="J5" s="111"/>
      <c r="K5" s="111"/>
    </row>
    <row r="6" s="105" customFormat="1" ht="51" customHeight="1" spans="1:11">
      <c r="A6" s="110" t="s">
        <v>3</v>
      </c>
      <c r="B6" s="111"/>
      <c r="C6" s="111"/>
      <c r="D6" s="111"/>
      <c r="E6" s="111"/>
      <c r="F6" s="111"/>
      <c r="G6" s="111"/>
      <c r="H6" s="111"/>
      <c r="I6" s="111"/>
      <c r="J6" s="111"/>
      <c r="K6" s="111"/>
    </row>
    <row r="7" s="100" customFormat="1" ht="27" customHeight="1" spans="1:1">
      <c r="A7" s="112"/>
    </row>
    <row r="8" s="100" customFormat="1" ht="27" customHeight="1"/>
    <row r="9" s="100"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9" sqref="A19"/>
    </sheetView>
  </sheetViews>
  <sheetFormatPr defaultColWidth="9" defaultRowHeight="13.5"/>
  <cols>
    <col min="1" max="1" width="87.5575221238938" customWidth="1"/>
  </cols>
  <sheetData>
    <row r="1" spans="1:1">
      <c r="A1" s="101"/>
    </row>
    <row r="2" ht="40.5" customHeight="1" spans="1:1">
      <c r="A2" s="102" t="s">
        <v>4</v>
      </c>
    </row>
    <row r="3" ht="19.5" customHeight="1" spans="1:1">
      <c r="A3" s="101"/>
    </row>
    <row r="4" s="100" customFormat="1" ht="30.75" customHeight="1" spans="1:1">
      <c r="A4" s="103" t="s">
        <v>5</v>
      </c>
    </row>
    <row r="5" s="100" customFormat="1" ht="30.75" customHeight="1" spans="1:1">
      <c r="A5" s="103" t="s">
        <v>6</v>
      </c>
    </row>
    <row r="6" s="100" customFormat="1" ht="30.75" customHeight="1" spans="1:1">
      <c r="A6" s="103" t="s">
        <v>7</v>
      </c>
    </row>
    <row r="7" s="100" customFormat="1" ht="30.75" customHeight="1" spans="1:1">
      <c r="A7" s="104" t="s">
        <v>8</v>
      </c>
    </row>
    <row r="8" s="100" customFormat="1" ht="30.75" customHeight="1" spans="1:1">
      <c r="A8" s="104" t="s">
        <v>9</v>
      </c>
    </row>
    <row r="9" s="100" customFormat="1" ht="30.75" customHeight="1" spans="1:1">
      <c r="A9" s="104" t="s">
        <v>10</v>
      </c>
    </row>
    <row r="10" customFormat="1" spans="1:1">
      <c r="A10" s="101"/>
    </row>
    <row r="11" customFormat="1" spans="1:1">
      <c r="A11" s="101"/>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2"/>
  <sheetViews>
    <sheetView workbookViewId="0">
      <selection activeCell="E32" sqref="E32:F32"/>
    </sheetView>
  </sheetViews>
  <sheetFormatPr defaultColWidth="9" defaultRowHeight="20" customHeight="1"/>
  <cols>
    <col min="1" max="1" width="9.24778761061947" style="61" customWidth="1"/>
    <col min="2" max="2" width="8.75221238938053" style="61" customWidth="1"/>
    <col min="3" max="3" width="3.3716814159292" style="61" customWidth="1"/>
    <col min="4" max="4" width="5.6283185840708" style="61" customWidth="1"/>
    <col min="5" max="5" width="14.7522123893805" style="61" customWidth="1"/>
    <col min="6" max="6" width="8" style="61" customWidth="1"/>
    <col min="7" max="7" width="8.87610619469027" style="61" customWidth="1"/>
    <col min="8" max="8" width="7.75221238938053" style="61" customWidth="1"/>
    <col min="9" max="9" width="2.24778761061947" style="61" customWidth="1"/>
    <col min="10" max="10" width="12.6283185840708" style="61" customWidth="1"/>
    <col min="11" max="11" width="17" style="61" customWidth="1"/>
    <col min="12" max="12" width="8" style="61" customWidth="1"/>
    <col min="13" max="13" width="11" style="61" customWidth="1"/>
    <col min="14" max="14" width="10.5044247787611" style="61" customWidth="1"/>
    <col min="15" max="15" width="22.8761061946903" style="61" customWidth="1"/>
    <col min="16" max="16" width="21.5044247787611" style="61" customWidth="1"/>
    <col min="17" max="17" width="11.5044247787611" style="61" customWidth="1"/>
    <col min="18" max="16384" width="9" style="61"/>
  </cols>
  <sheetData>
    <row r="1" s="60" customFormat="1" ht="38" customHeight="1" spans="1:18">
      <c r="A1" s="62" t="s">
        <v>11</v>
      </c>
      <c r="B1" s="62"/>
      <c r="C1" s="62"/>
      <c r="D1" s="62"/>
      <c r="E1" s="62"/>
      <c r="F1" s="62"/>
      <c r="G1" s="62"/>
      <c r="H1" s="62"/>
      <c r="I1" s="62"/>
      <c r="J1" s="62"/>
      <c r="K1" s="62"/>
      <c r="L1" s="62"/>
      <c r="M1" s="62"/>
      <c r="N1" s="62"/>
      <c r="O1" s="62"/>
      <c r="P1" s="62"/>
      <c r="Q1" s="92"/>
      <c r="R1" s="93"/>
    </row>
    <row r="2" s="61" customFormat="1" customHeight="1" spans="1:18">
      <c r="A2" s="63" t="s">
        <v>12</v>
      </c>
      <c r="B2" s="63"/>
      <c r="C2" s="63"/>
      <c r="D2" s="63"/>
      <c r="E2" s="63"/>
      <c r="F2" s="63"/>
      <c r="G2" s="63"/>
      <c r="H2" s="63"/>
      <c r="I2" s="63"/>
      <c r="J2" s="63"/>
      <c r="K2" s="63"/>
      <c r="L2" s="63"/>
      <c r="M2" s="63"/>
      <c r="N2" s="63"/>
      <c r="O2" s="63"/>
      <c r="P2" s="63"/>
      <c r="Q2" s="94"/>
      <c r="R2" s="95"/>
    </row>
    <row r="3" s="61" customFormat="1" customHeight="1" spans="1:18">
      <c r="A3" s="63" t="s">
        <v>13</v>
      </c>
      <c r="B3" s="63"/>
      <c r="C3" s="64" t="s">
        <v>14</v>
      </c>
      <c r="D3" s="65"/>
      <c r="E3" s="65"/>
      <c r="F3" s="65"/>
      <c r="G3" s="65"/>
      <c r="H3" s="65"/>
      <c r="I3" s="65"/>
      <c r="J3" s="65"/>
      <c r="K3" s="65"/>
      <c r="L3" s="65"/>
      <c r="M3" s="65"/>
      <c r="N3" s="65"/>
      <c r="O3" s="65"/>
      <c r="P3" s="82"/>
      <c r="Q3" s="96"/>
      <c r="R3" s="95"/>
    </row>
    <row r="4" s="61" customFormat="1" customHeight="1" spans="1:18">
      <c r="A4" s="66" t="s">
        <v>15</v>
      </c>
      <c r="B4" s="67"/>
      <c r="C4" s="66" t="s">
        <v>16</v>
      </c>
      <c r="D4" s="68"/>
      <c r="E4" s="67"/>
      <c r="F4" s="63" t="s">
        <v>17</v>
      </c>
      <c r="G4" s="63"/>
      <c r="H4" s="63"/>
      <c r="I4" s="76" t="s">
        <v>18</v>
      </c>
      <c r="J4" s="78"/>
      <c r="K4" s="76" t="s">
        <v>19</v>
      </c>
      <c r="L4" s="78"/>
      <c r="M4" s="76" t="s">
        <v>20</v>
      </c>
      <c r="N4" s="78"/>
      <c r="O4" s="83" t="s">
        <v>21</v>
      </c>
      <c r="P4" s="83" t="s">
        <v>22</v>
      </c>
      <c r="Q4" s="97"/>
      <c r="R4" s="95"/>
    </row>
    <row r="5" s="61" customFormat="1" customHeight="1" spans="1:17">
      <c r="A5" s="69"/>
      <c r="B5" s="70"/>
      <c r="C5" s="71"/>
      <c r="D5" s="72"/>
      <c r="E5" s="73"/>
      <c r="F5" s="74">
        <v>18561200</v>
      </c>
      <c r="G5" s="74"/>
      <c r="H5" s="74"/>
      <c r="I5" s="64">
        <v>19475534.23</v>
      </c>
      <c r="J5" s="82"/>
      <c r="K5" s="64">
        <v>19475534.23</v>
      </c>
      <c r="L5" s="82"/>
      <c r="M5" s="76" t="s">
        <v>23</v>
      </c>
      <c r="N5" s="78"/>
      <c r="O5" s="83" t="s">
        <v>24</v>
      </c>
      <c r="P5" s="83" t="s">
        <v>25</v>
      </c>
      <c r="Q5" s="97"/>
    </row>
    <row r="6" s="61" customFormat="1" customHeight="1" spans="1:17">
      <c r="A6" s="69"/>
      <c r="B6" s="70"/>
      <c r="C6" s="63" t="s">
        <v>26</v>
      </c>
      <c r="D6" s="63"/>
      <c r="E6" s="63"/>
      <c r="F6" s="74">
        <v>14511200</v>
      </c>
      <c r="G6" s="74"/>
      <c r="H6" s="74"/>
      <c r="I6" s="64">
        <v>14775534.23</v>
      </c>
      <c r="J6" s="82"/>
      <c r="K6" s="64">
        <v>14775534.23</v>
      </c>
      <c r="L6" s="82"/>
      <c r="M6" s="76" t="s">
        <v>23</v>
      </c>
      <c r="N6" s="78"/>
      <c r="O6" s="83" t="s">
        <v>24</v>
      </c>
      <c r="P6" s="83" t="s">
        <v>25</v>
      </c>
      <c r="Q6" s="97"/>
    </row>
    <row r="7" s="61" customFormat="1" customHeight="1" spans="1:17">
      <c r="A7" s="69"/>
      <c r="B7" s="70"/>
      <c r="C7" s="63" t="s">
        <v>27</v>
      </c>
      <c r="D7" s="63"/>
      <c r="E7" s="63"/>
      <c r="F7" s="74" t="s">
        <v>28</v>
      </c>
      <c r="G7" s="74"/>
      <c r="H7" s="74"/>
      <c r="I7" s="64" t="s">
        <v>29</v>
      </c>
      <c r="J7" s="82"/>
      <c r="K7" s="64" t="s">
        <v>29</v>
      </c>
      <c r="L7" s="82"/>
      <c r="M7" s="76" t="s">
        <v>23</v>
      </c>
      <c r="N7" s="78"/>
      <c r="O7" s="83" t="s">
        <v>24</v>
      </c>
      <c r="P7" s="83" t="s">
        <v>25</v>
      </c>
      <c r="Q7" s="97"/>
    </row>
    <row r="8" s="61" customFormat="1" customHeight="1" spans="1:17">
      <c r="A8" s="69"/>
      <c r="B8" s="70"/>
      <c r="C8" s="63" t="s">
        <v>30</v>
      </c>
      <c r="D8" s="63"/>
      <c r="E8" s="63"/>
      <c r="F8" s="74" t="s">
        <v>31</v>
      </c>
      <c r="G8" s="74"/>
      <c r="H8" s="74"/>
      <c r="I8" s="64" t="s">
        <v>32</v>
      </c>
      <c r="J8" s="82"/>
      <c r="K8" s="64" t="s">
        <v>32</v>
      </c>
      <c r="L8" s="82"/>
      <c r="M8" s="76" t="s">
        <v>23</v>
      </c>
      <c r="N8" s="78"/>
      <c r="O8" s="83" t="s">
        <v>24</v>
      </c>
      <c r="P8" s="83" t="s">
        <v>25</v>
      </c>
      <c r="Q8" s="97"/>
    </row>
    <row r="9" s="61" customFormat="1" customHeight="1" spans="1:17">
      <c r="A9" s="69"/>
      <c r="B9" s="70"/>
      <c r="C9" s="63" t="s">
        <v>33</v>
      </c>
      <c r="D9" s="63"/>
      <c r="E9" s="63"/>
      <c r="F9" s="74">
        <v>4050000</v>
      </c>
      <c r="G9" s="74"/>
      <c r="H9" s="74"/>
      <c r="I9" s="64">
        <v>4700000</v>
      </c>
      <c r="J9" s="82"/>
      <c r="K9" s="64">
        <v>4700000</v>
      </c>
      <c r="L9" s="82"/>
      <c r="M9" s="76" t="s">
        <v>23</v>
      </c>
      <c r="N9" s="78"/>
      <c r="O9" s="83" t="s">
        <v>24</v>
      </c>
      <c r="P9" s="83" t="s">
        <v>25</v>
      </c>
      <c r="Q9" s="97"/>
    </row>
    <row r="10" s="61" customFormat="1" customHeight="1" spans="1:17">
      <c r="A10" s="69"/>
      <c r="B10" s="70"/>
      <c r="C10" s="63" t="s">
        <v>34</v>
      </c>
      <c r="D10" s="63"/>
      <c r="E10" s="63"/>
      <c r="F10" s="74" t="s">
        <v>35</v>
      </c>
      <c r="G10" s="74"/>
      <c r="H10" s="74"/>
      <c r="I10" s="64" t="s">
        <v>36</v>
      </c>
      <c r="J10" s="82"/>
      <c r="K10" s="64" t="s">
        <v>36</v>
      </c>
      <c r="L10" s="82"/>
      <c r="M10" s="76" t="s">
        <v>23</v>
      </c>
      <c r="N10" s="78"/>
      <c r="O10" s="83" t="s">
        <v>24</v>
      </c>
      <c r="P10" s="83" t="s">
        <v>25</v>
      </c>
      <c r="Q10" s="97"/>
    </row>
    <row r="11" s="61" customFormat="1" customHeight="1" spans="1:17">
      <c r="A11" s="71"/>
      <c r="B11" s="73"/>
      <c r="C11" s="63" t="s">
        <v>37</v>
      </c>
      <c r="D11" s="63"/>
      <c r="E11" s="63"/>
      <c r="F11" s="74" t="s">
        <v>38</v>
      </c>
      <c r="G11" s="74"/>
      <c r="H11" s="74"/>
      <c r="I11" s="64" t="s">
        <v>38</v>
      </c>
      <c r="J11" s="82"/>
      <c r="K11" s="64" t="s">
        <v>38</v>
      </c>
      <c r="L11" s="82"/>
      <c r="M11" s="76" t="s">
        <v>38</v>
      </c>
      <c r="N11" s="78"/>
      <c r="O11" s="83" t="s">
        <v>38</v>
      </c>
      <c r="P11" s="83" t="s">
        <v>25</v>
      </c>
      <c r="Q11" s="97"/>
    </row>
    <row r="12" s="61" customFormat="1" ht="53" customHeight="1" spans="1:17">
      <c r="A12" s="63" t="s">
        <v>39</v>
      </c>
      <c r="B12" s="63"/>
      <c r="C12" s="75" t="s">
        <v>40</v>
      </c>
      <c r="D12" s="75"/>
      <c r="E12" s="75"/>
      <c r="F12" s="75"/>
      <c r="G12" s="75"/>
      <c r="H12" s="75"/>
      <c r="I12" s="75"/>
      <c r="J12" s="75"/>
      <c r="K12" s="75"/>
      <c r="L12" s="75"/>
      <c r="M12" s="75"/>
      <c r="N12" s="75"/>
      <c r="O12" s="75"/>
      <c r="P12" s="75"/>
      <c r="Q12" s="98"/>
    </row>
    <row r="13" s="61" customFormat="1" ht="175" customHeight="1" spans="1:17">
      <c r="A13" s="63" t="s">
        <v>41</v>
      </c>
      <c r="B13" s="63"/>
      <c r="C13" s="75" t="s">
        <v>42</v>
      </c>
      <c r="D13" s="75"/>
      <c r="E13" s="75"/>
      <c r="F13" s="75"/>
      <c r="G13" s="75"/>
      <c r="H13" s="75"/>
      <c r="I13" s="75"/>
      <c r="J13" s="75"/>
      <c r="K13" s="75"/>
      <c r="L13" s="75"/>
      <c r="M13" s="75"/>
      <c r="N13" s="75"/>
      <c r="O13" s="75"/>
      <c r="P13" s="75"/>
      <c r="Q13" s="98"/>
    </row>
    <row r="14" s="61" customFormat="1" customHeight="1" spans="1:17">
      <c r="A14" s="76" t="s">
        <v>43</v>
      </c>
      <c r="B14" s="77"/>
      <c r="C14" s="77"/>
      <c r="D14" s="77"/>
      <c r="E14" s="77"/>
      <c r="F14" s="78"/>
      <c r="G14" s="66" t="s">
        <v>44</v>
      </c>
      <c r="H14" s="68"/>
      <c r="I14" s="67"/>
      <c r="J14" s="84" t="s">
        <v>45</v>
      </c>
      <c r="K14" s="84" t="s">
        <v>46</v>
      </c>
      <c r="L14" s="84" t="s">
        <v>47</v>
      </c>
      <c r="M14" s="84" t="s">
        <v>48</v>
      </c>
      <c r="N14" s="84" t="s">
        <v>21</v>
      </c>
      <c r="O14" s="66" t="s">
        <v>22</v>
      </c>
      <c r="P14" s="67"/>
      <c r="Q14" s="98"/>
    </row>
    <row r="15" s="61" customFormat="1" customHeight="1" spans="1:18">
      <c r="A15" s="63" t="s">
        <v>49</v>
      </c>
      <c r="B15" s="63" t="s">
        <v>50</v>
      </c>
      <c r="C15" s="63"/>
      <c r="D15" s="63"/>
      <c r="E15" s="63" t="s">
        <v>51</v>
      </c>
      <c r="F15" s="63"/>
      <c r="G15" s="71"/>
      <c r="H15" s="72"/>
      <c r="I15" s="73"/>
      <c r="J15" s="85"/>
      <c r="K15" s="85"/>
      <c r="L15" s="85"/>
      <c r="M15" s="85"/>
      <c r="N15" s="85"/>
      <c r="O15" s="71"/>
      <c r="P15" s="73"/>
      <c r="Q15" s="98"/>
      <c r="R15" s="95"/>
    </row>
    <row r="16" s="61" customFormat="1" customHeight="1" spans="1:18">
      <c r="A16" s="74" t="s">
        <v>52</v>
      </c>
      <c r="B16" s="74" t="s">
        <v>53</v>
      </c>
      <c r="C16" s="74"/>
      <c r="D16" s="74"/>
      <c r="E16" s="74" t="s">
        <v>54</v>
      </c>
      <c r="F16" s="74"/>
      <c r="G16" s="79" t="s">
        <v>55</v>
      </c>
      <c r="H16" s="79"/>
      <c r="I16" s="79"/>
      <c r="J16" s="74">
        <v>100</v>
      </c>
      <c r="K16" s="74" t="s">
        <v>56</v>
      </c>
      <c r="L16" s="74">
        <v>2</v>
      </c>
      <c r="M16" s="25">
        <v>1</v>
      </c>
      <c r="N16" s="74">
        <v>2</v>
      </c>
      <c r="O16" s="64" t="s">
        <v>25</v>
      </c>
      <c r="P16" s="82"/>
      <c r="Q16" s="99"/>
      <c r="R16" s="95"/>
    </row>
    <row r="17" s="61" customFormat="1" customHeight="1" spans="1:18">
      <c r="A17" s="74"/>
      <c r="B17" s="74"/>
      <c r="C17" s="74"/>
      <c r="D17" s="74"/>
      <c r="E17" s="74" t="s">
        <v>57</v>
      </c>
      <c r="F17" s="74"/>
      <c r="G17" s="79" t="s">
        <v>58</v>
      </c>
      <c r="H17" s="79"/>
      <c r="I17" s="79"/>
      <c r="J17" s="74">
        <v>-47.37</v>
      </c>
      <c r="K17" s="74" t="s">
        <v>56</v>
      </c>
      <c r="L17" s="74">
        <v>2</v>
      </c>
      <c r="M17" s="25">
        <v>1</v>
      </c>
      <c r="N17" s="74">
        <v>2</v>
      </c>
      <c r="O17" s="64" t="s">
        <v>25</v>
      </c>
      <c r="P17" s="82"/>
      <c r="Q17" s="99"/>
      <c r="R17" s="95"/>
    </row>
    <row r="18" s="61" customFormat="1" customHeight="1" spans="1:18">
      <c r="A18" s="74"/>
      <c r="B18" s="74"/>
      <c r="C18" s="74"/>
      <c r="D18" s="74"/>
      <c r="E18" s="74" t="s">
        <v>59</v>
      </c>
      <c r="F18" s="74"/>
      <c r="G18" s="79" t="s">
        <v>60</v>
      </c>
      <c r="H18" s="79"/>
      <c r="I18" s="79"/>
      <c r="J18" s="74" t="s">
        <v>23</v>
      </c>
      <c r="K18" s="74" t="s">
        <v>56</v>
      </c>
      <c r="L18" s="74">
        <v>2</v>
      </c>
      <c r="M18" s="25">
        <v>1</v>
      </c>
      <c r="N18" s="74">
        <v>2</v>
      </c>
      <c r="O18" s="64" t="s">
        <v>25</v>
      </c>
      <c r="P18" s="82"/>
      <c r="Q18" s="99"/>
      <c r="R18" s="95"/>
    </row>
    <row r="19" s="61" customFormat="1" customHeight="1" spans="1:18">
      <c r="A19" s="74"/>
      <c r="B19" s="74"/>
      <c r="C19" s="74"/>
      <c r="D19" s="74"/>
      <c r="E19" s="74" t="s">
        <v>61</v>
      </c>
      <c r="F19" s="74"/>
      <c r="G19" s="79" t="s">
        <v>60</v>
      </c>
      <c r="H19" s="79"/>
      <c r="I19" s="79"/>
      <c r="J19" s="74" t="s">
        <v>23</v>
      </c>
      <c r="K19" s="74" t="s">
        <v>56</v>
      </c>
      <c r="L19" s="74">
        <v>2</v>
      </c>
      <c r="M19" s="25">
        <v>1</v>
      </c>
      <c r="N19" s="74">
        <v>2</v>
      </c>
      <c r="O19" s="64" t="s">
        <v>25</v>
      </c>
      <c r="P19" s="82"/>
      <c r="Q19" s="99"/>
      <c r="R19" s="95"/>
    </row>
    <row r="20" s="61" customFormat="1" customHeight="1" spans="1:18">
      <c r="A20" s="74"/>
      <c r="B20" s="74" t="s">
        <v>62</v>
      </c>
      <c r="C20" s="74"/>
      <c r="D20" s="74"/>
      <c r="E20" s="74" t="s">
        <v>63</v>
      </c>
      <c r="F20" s="74"/>
      <c r="G20" s="79" t="s">
        <v>64</v>
      </c>
      <c r="H20" s="79"/>
      <c r="I20" s="79"/>
      <c r="J20" s="74" t="s">
        <v>65</v>
      </c>
      <c r="K20" s="74" t="s">
        <v>25</v>
      </c>
      <c r="L20" s="74">
        <v>2</v>
      </c>
      <c r="M20" s="25">
        <v>1</v>
      </c>
      <c r="N20" s="74">
        <v>1.8</v>
      </c>
      <c r="O20" s="64" t="s">
        <v>25</v>
      </c>
      <c r="P20" s="82"/>
      <c r="Q20" s="99"/>
      <c r="R20" s="95"/>
    </row>
    <row r="21" s="61" customFormat="1" customHeight="1" spans="1:18">
      <c r="A21" s="74"/>
      <c r="B21" s="74"/>
      <c r="C21" s="74"/>
      <c r="D21" s="74"/>
      <c r="E21" s="74" t="s">
        <v>66</v>
      </c>
      <c r="F21" s="74"/>
      <c r="G21" s="79" t="s">
        <v>67</v>
      </c>
      <c r="H21" s="79"/>
      <c r="I21" s="79"/>
      <c r="J21" s="74" t="s">
        <v>65</v>
      </c>
      <c r="K21" s="74" t="s">
        <v>25</v>
      </c>
      <c r="L21" s="74">
        <v>2</v>
      </c>
      <c r="M21" s="25">
        <v>1</v>
      </c>
      <c r="N21" s="74">
        <v>1.8</v>
      </c>
      <c r="O21" s="64" t="s">
        <v>25</v>
      </c>
      <c r="P21" s="82"/>
      <c r="Q21" s="99"/>
      <c r="R21" s="95"/>
    </row>
    <row r="22" s="61" customFormat="1" customHeight="1" spans="1:18">
      <c r="A22" s="74"/>
      <c r="B22" s="74" t="s">
        <v>68</v>
      </c>
      <c r="C22" s="74"/>
      <c r="D22" s="74"/>
      <c r="E22" s="74" t="s">
        <v>69</v>
      </c>
      <c r="F22" s="74"/>
      <c r="G22" s="79" t="s">
        <v>67</v>
      </c>
      <c r="H22" s="79"/>
      <c r="I22" s="79"/>
      <c r="J22" s="74" t="s">
        <v>65</v>
      </c>
      <c r="K22" s="74" t="s">
        <v>25</v>
      </c>
      <c r="L22" s="74">
        <v>2</v>
      </c>
      <c r="M22" s="25">
        <v>1</v>
      </c>
      <c r="N22" s="74">
        <v>1.8</v>
      </c>
      <c r="O22" s="64" t="s">
        <v>25</v>
      </c>
      <c r="P22" s="82"/>
      <c r="Q22" s="99"/>
      <c r="R22" s="95"/>
    </row>
    <row r="23" s="61" customFormat="1" customHeight="1" spans="1:18">
      <c r="A23" s="74"/>
      <c r="B23" s="74" t="s">
        <v>70</v>
      </c>
      <c r="C23" s="74"/>
      <c r="D23" s="74"/>
      <c r="E23" s="74" t="s">
        <v>71</v>
      </c>
      <c r="F23" s="74"/>
      <c r="G23" s="79" t="s">
        <v>60</v>
      </c>
      <c r="H23" s="79"/>
      <c r="I23" s="79"/>
      <c r="J23" s="74" t="s">
        <v>23</v>
      </c>
      <c r="K23" s="74" t="s">
        <v>56</v>
      </c>
      <c r="L23" s="74">
        <v>2</v>
      </c>
      <c r="M23" s="25">
        <v>1</v>
      </c>
      <c r="N23" s="74">
        <v>2</v>
      </c>
      <c r="O23" s="64" t="s">
        <v>25</v>
      </c>
      <c r="P23" s="82"/>
      <c r="Q23" s="99"/>
      <c r="R23" s="95"/>
    </row>
    <row r="24" s="61" customFormat="1" customHeight="1" spans="1:18">
      <c r="A24" s="74"/>
      <c r="B24" s="74" t="s">
        <v>72</v>
      </c>
      <c r="C24" s="74"/>
      <c r="D24" s="74"/>
      <c r="E24" s="74" t="s">
        <v>73</v>
      </c>
      <c r="F24" s="74"/>
      <c r="G24" s="79" t="s">
        <v>64</v>
      </c>
      <c r="H24" s="79"/>
      <c r="I24" s="79"/>
      <c r="J24" s="74" t="s">
        <v>65</v>
      </c>
      <c r="K24" s="74" t="s">
        <v>25</v>
      </c>
      <c r="L24" s="74">
        <v>2</v>
      </c>
      <c r="M24" s="25">
        <v>1</v>
      </c>
      <c r="N24" s="74">
        <v>1.8</v>
      </c>
      <c r="O24" s="64" t="s">
        <v>25</v>
      </c>
      <c r="P24" s="82"/>
      <c r="Q24" s="99"/>
      <c r="R24" s="95"/>
    </row>
    <row r="25" s="61" customFormat="1" customHeight="1" spans="1:18">
      <c r="A25" s="74"/>
      <c r="B25" s="74" t="s">
        <v>74</v>
      </c>
      <c r="C25" s="74"/>
      <c r="D25" s="74"/>
      <c r="E25" s="74" t="s">
        <v>75</v>
      </c>
      <c r="F25" s="74"/>
      <c r="G25" s="79" t="s">
        <v>67</v>
      </c>
      <c r="H25" s="79"/>
      <c r="I25" s="79"/>
      <c r="J25" s="74" t="s">
        <v>65</v>
      </c>
      <c r="K25" s="74" t="s">
        <v>25</v>
      </c>
      <c r="L25" s="74">
        <v>2</v>
      </c>
      <c r="M25" s="25">
        <v>1</v>
      </c>
      <c r="N25" s="74">
        <v>1.8</v>
      </c>
      <c r="O25" s="86" t="s">
        <v>25</v>
      </c>
      <c r="P25" s="87"/>
      <c r="Q25" s="99"/>
      <c r="R25" s="95"/>
    </row>
    <row r="26" s="61" customFormat="1" customHeight="1" spans="1:18">
      <c r="A26" s="74" t="s">
        <v>76</v>
      </c>
      <c r="B26" s="74" t="s">
        <v>77</v>
      </c>
      <c r="C26" s="74"/>
      <c r="D26" s="74"/>
      <c r="E26" s="74" t="s">
        <v>78</v>
      </c>
      <c r="F26" s="74"/>
      <c r="G26" s="79" t="s">
        <v>79</v>
      </c>
      <c r="H26" s="79"/>
      <c r="I26" s="79"/>
      <c r="J26" s="74">
        <v>90</v>
      </c>
      <c r="K26" s="74" t="s">
        <v>56</v>
      </c>
      <c r="L26" s="74">
        <v>2.78</v>
      </c>
      <c r="M26" s="25">
        <v>1</v>
      </c>
      <c r="N26" s="74">
        <v>2.78</v>
      </c>
      <c r="O26" s="86" t="s">
        <v>25</v>
      </c>
      <c r="P26" s="87"/>
      <c r="Q26" s="99"/>
      <c r="R26" s="95"/>
    </row>
    <row r="27" s="61" customFormat="1" ht="40" customHeight="1" spans="1:18">
      <c r="A27" s="74"/>
      <c r="B27" s="74"/>
      <c r="C27" s="74"/>
      <c r="D27" s="74"/>
      <c r="E27" s="74" t="s">
        <v>80</v>
      </c>
      <c r="F27" s="74"/>
      <c r="G27" s="79" t="s">
        <v>81</v>
      </c>
      <c r="H27" s="79"/>
      <c r="I27" s="79"/>
      <c r="J27" s="74">
        <v>99.47</v>
      </c>
      <c r="K27" s="74" t="s">
        <v>56</v>
      </c>
      <c r="L27" s="74">
        <v>2.78</v>
      </c>
      <c r="M27" s="74" t="s">
        <v>82</v>
      </c>
      <c r="N27" s="74">
        <v>1.78</v>
      </c>
      <c r="O27" s="86" t="s">
        <v>83</v>
      </c>
      <c r="P27" s="87"/>
      <c r="Q27" s="99"/>
      <c r="R27" s="95"/>
    </row>
    <row r="28" s="61" customFormat="1" customHeight="1" spans="1:18">
      <c r="A28" s="74"/>
      <c r="B28" s="74"/>
      <c r="C28" s="74"/>
      <c r="D28" s="74"/>
      <c r="E28" s="74" t="s">
        <v>84</v>
      </c>
      <c r="F28" s="74"/>
      <c r="G28" s="79" t="s">
        <v>85</v>
      </c>
      <c r="H28" s="79"/>
      <c r="I28" s="79"/>
      <c r="J28" s="74" t="s">
        <v>65</v>
      </c>
      <c r="K28" s="74" t="s">
        <v>25</v>
      </c>
      <c r="L28" s="74">
        <v>2.78</v>
      </c>
      <c r="M28" s="25">
        <v>1</v>
      </c>
      <c r="N28" s="74">
        <v>2.5</v>
      </c>
      <c r="O28" s="86" t="s">
        <v>25</v>
      </c>
      <c r="P28" s="87"/>
      <c r="Q28" s="99"/>
      <c r="R28" s="95"/>
    </row>
    <row r="29" s="61" customFormat="1" customHeight="1" spans="1:18">
      <c r="A29" s="74"/>
      <c r="B29" s="74"/>
      <c r="C29" s="74"/>
      <c r="D29" s="74"/>
      <c r="E29" s="74" t="s">
        <v>86</v>
      </c>
      <c r="F29" s="74"/>
      <c r="G29" s="79" t="s">
        <v>87</v>
      </c>
      <c r="H29" s="79"/>
      <c r="I29" s="79"/>
      <c r="J29" s="74" t="s">
        <v>65</v>
      </c>
      <c r="K29" s="74" t="s">
        <v>25</v>
      </c>
      <c r="L29" s="74">
        <v>2.78</v>
      </c>
      <c r="M29" s="25">
        <v>1</v>
      </c>
      <c r="N29" s="74">
        <v>2.5</v>
      </c>
      <c r="O29" s="86" t="s">
        <v>25</v>
      </c>
      <c r="P29" s="87"/>
      <c r="Q29" s="99"/>
      <c r="R29" s="95"/>
    </row>
    <row r="30" s="61" customFormat="1" customHeight="1" spans="1:18">
      <c r="A30" s="74"/>
      <c r="B30" s="74"/>
      <c r="C30" s="74"/>
      <c r="D30" s="74"/>
      <c r="E30" s="74" t="s">
        <v>88</v>
      </c>
      <c r="F30" s="74"/>
      <c r="G30" s="79" t="s">
        <v>87</v>
      </c>
      <c r="H30" s="79"/>
      <c r="I30" s="79"/>
      <c r="J30" s="74" t="s">
        <v>65</v>
      </c>
      <c r="K30" s="74" t="s">
        <v>25</v>
      </c>
      <c r="L30" s="74">
        <v>2.78</v>
      </c>
      <c r="M30" s="25">
        <v>1</v>
      </c>
      <c r="N30" s="74">
        <v>2.5</v>
      </c>
      <c r="O30" s="86" t="s">
        <v>25</v>
      </c>
      <c r="P30" s="87"/>
      <c r="Q30" s="99"/>
      <c r="R30" s="95"/>
    </row>
    <row r="31" s="61" customFormat="1" customHeight="1" spans="1:18">
      <c r="A31" s="74"/>
      <c r="B31" s="74"/>
      <c r="C31" s="74"/>
      <c r="D31" s="74"/>
      <c r="E31" s="74" t="s">
        <v>89</v>
      </c>
      <c r="F31" s="74"/>
      <c r="G31" s="79" t="s">
        <v>90</v>
      </c>
      <c r="H31" s="79"/>
      <c r="I31" s="79"/>
      <c r="J31" s="74">
        <v>95</v>
      </c>
      <c r="K31" s="74" t="s">
        <v>56</v>
      </c>
      <c r="L31" s="74">
        <v>2.78</v>
      </c>
      <c r="M31" s="25">
        <v>1</v>
      </c>
      <c r="N31" s="74">
        <v>2.78</v>
      </c>
      <c r="O31" s="86" t="s">
        <v>25</v>
      </c>
      <c r="P31" s="87"/>
      <c r="Q31" s="99"/>
      <c r="R31" s="95"/>
    </row>
    <row r="32" s="61" customFormat="1" customHeight="1" spans="1:18">
      <c r="A32" s="74"/>
      <c r="B32" s="74"/>
      <c r="C32" s="74"/>
      <c r="D32" s="74"/>
      <c r="E32" s="74" t="s">
        <v>91</v>
      </c>
      <c r="F32" s="74"/>
      <c r="G32" s="79" t="s">
        <v>92</v>
      </c>
      <c r="H32" s="79"/>
      <c r="I32" s="79"/>
      <c r="J32" s="74" t="s">
        <v>93</v>
      </c>
      <c r="K32" s="74" t="s">
        <v>94</v>
      </c>
      <c r="L32" s="74">
        <v>2.78</v>
      </c>
      <c r="M32" s="25">
        <v>1</v>
      </c>
      <c r="N32" s="74">
        <v>2.78</v>
      </c>
      <c r="O32" s="86" t="s">
        <v>25</v>
      </c>
      <c r="P32" s="87"/>
      <c r="Q32" s="99"/>
      <c r="R32" s="95"/>
    </row>
    <row r="33" s="61" customFormat="1" customHeight="1" spans="1:18">
      <c r="A33" s="74"/>
      <c r="B33" s="74"/>
      <c r="C33" s="74"/>
      <c r="D33" s="74"/>
      <c r="E33" s="74" t="s">
        <v>95</v>
      </c>
      <c r="F33" s="74"/>
      <c r="G33" s="79" t="s">
        <v>96</v>
      </c>
      <c r="H33" s="79"/>
      <c r="I33" s="79"/>
      <c r="J33" s="74">
        <v>85</v>
      </c>
      <c r="K33" s="74" t="s">
        <v>56</v>
      </c>
      <c r="L33" s="74">
        <v>2.78</v>
      </c>
      <c r="M33" s="25">
        <v>1</v>
      </c>
      <c r="N33" s="74">
        <v>2.78</v>
      </c>
      <c r="O33" s="86" t="s">
        <v>25</v>
      </c>
      <c r="P33" s="87"/>
      <c r="Q33" s="99"/>
      <c r="R33" s="95"/>
    </row>
    <row r="34" s="61" customFormat="1" customHeight="1" spans="1:18">
      <c r="A34" s="74"/>
      <c r="B34" s="74"/>
      <c r="C34" s="74"/>
      <c r="D34" s="74"/>
      <c r="E34" s="74" t="s">
        <v>97</v>
      </c>
      <c r="F34" s="74"/>
      <c r="G34" s="79" t="s">
        <v>81</v>
      </c>
      <c r="H34" s="79"/>
      <c r="I34" s="79"/>
      <c r="J34" s="74">
        <v>80</v>
      </c>
      <c r="K34" s="74" t="s">
        <v>56</v>
      </c>
      <c r="L34" s="74">
        <v>2.78</v>
      </c>
      <c r="M34" s="25">
        <v>1</v>
      </c>
      <c r="N34" s="74">
        <v>2.78</v>
      </c>
      <c r="O34" s="86" t="s">
        <v>25</v>
      </c>
      <c r="P34" s="87"/>
      <c r="Q34" s="99"/>
      <c r="R34" s="95"/>
    </row>
    <row r="35" s="61" customFormat="1" customHeight="1" spans="1:18">
      <c r="A35" s="74"/>
      <c r="B35" s="74"/>
      <c r="C35" s="74"/>
      <c r="D35" s="74"/>
      <c r="E35" s="74" t="s">
        <v>98</v>
      </c>
      <c r="F35" s="74"/>
      <c r="G35" s="79" t="s">
        <v>81</v>
      </c>
      <c r="H35" s="79"/>
      <c r="I35" s="79"/>
      <c r="J35" s="74">
        <v>33.77</v>
      </c>
      <c r="K35" s="74" t="s">
        <v>56</v>
      </c>
      <c r="L35" s="74">
        <v>2.78</v>
      </c>
      <c r="M35" s="74" t="s">
        <v>99</v>
      </c>
      <c r="N35" s="74">
        <v>1.17</v>
      </c>
      <c r="O35" s="86" t="s">
        <v>100</v>
      </c>
      <c r="P35" s="87"/>
      <c r="Q35" s="99"/>
      <c r="R35" s="95"/>
    </row>
    <row r="36" s="61" customFormat="1" customHeight="1" spans="1:18">
      <c r="A36" s="74"/>
      <c r="B36" s="74"/>
      <c r="C36" s="74"/>
      <c r="D36" s="74"/>
      <c r="E36" s="74" t="s">
        <v>101</v>
      </c>
      <c r="F36" s="74"/>
      <c r="G36" s="79" t="s">
        <v>102</v>
      </c>
      <c r="H36" s="79"/>
      <c r="I36" s="79"/>
      <c r="J36" s="74">
        <v>60</v>
      </c>
      <c r="K36" s="74" t="s">
        <v>56</v>
      </c>
      <c r="L36" s="74">
        <v>2.78</v>
      </c>
      <c r="M36" s="74" t="s">
        <v>103</v>
      </c>
      <c r="N36" s="74">
        <v>2.78</v>
      </c>
      <c r="O36" s="86" t="s">
        <v>25</v>
      </c>
      <c r="P36" s="87"/>
      <c r="Q36" s="99"/>
      <c r="R36" s="95"/>
    </row>
    <row r="37" s="61" customFormat="1" ht="41" customHeight="1" spans="1:18">
      <c r="A37" s="74"/>
      <c r="B37" s="74"/>
      <c r="C37" s="74"/>
      <c r="D37" s="74"/>
      <c r="E37" s="74" t="s">
        <v>104</v>
      </c>
      <c r="F37" s="74"/>
      <c r="G37" s="79" t="s">
        <v>81</v>
      </c>
      <c r="H37" s="79"/>
      <c r="I37" s="79"/>
      <c r="J37" s="74">
        <v>98.7</v>
      </c>
      <c r="K37" s="74" t="s">
        <v>56</v>
      </c>
      <c r="L37" s="74">
        <v>2.78</v>
      </c>
      <c r="M37" s="74" t="s">
        <v>105</v>
      </c>
      <c r="N37" s="74">
        <v>1.85</v>
      </c>
      <c r="O37" s="86" t="s">
        <v>106</v>
      </c>
      <c r="P37" s="87"/>
      <c r="Q37" s="99"/>
      <c r="R37" s="95"/>
    </row>
    <row r="38" s="61" customFormat="1" ht="43" customHeight="1" spans="1:18">
      <c r="A38" s="74"/>
      <c r="B38" s="74"/>
      <c r="C38" s="74"/>
      <c r="D38" s="74"/>
      <c r="E38" s="74" t="s">
        <v>107</v>
      </c>
      <c r="F38" s="74"/>
      <c r="G38" s="79" t="s">
        <v>81</v>
      </c>
      <c r="H38" s="79"/>
      <c r="I38" s="79"/>
      <c r="J38" s="74">
        <v>99.66</v>
      </c>
      <c r="K38" s="74" t="s">
        <v>56</v>
      </c>
      <c r="L38" s="74">
        <v>2.78</v>
      </c>
      <c r="M38" s="74" t="s">
        <v>108</v>
      </c>
      <c r="N38" s="74">
        <v>1.77</v>
      </c>
      <c r="O38" s="86" t="s">
        <v>109</v>
      </c>
      <c r="P38" s="87"/>
      <c r="Q38" s="99"/>
      <c r="R38" s="95"/>
    </row>
    <row r="39" s="61" customFormat="1" ht="37" customHeight="1" spans="1:18">
      <c r="A39" s="74"/>
      <c r="B39" s="74"/>
      <c r="C39" s="74"/>
      <c r="D39" s="74"/>
      <c r="E39" s="74" t="s">
        <v>110</v>
      </c>
      <c r="F39" s="74"/>
      <c r="G39" s="79" t="s">
        <v>81</v>
      </c>
      <c r="H39" s="79"/>
      <c r="I39" s="79"/>
      <c r="J39" s="74">
        <v>99.55</v>
      </c>
      <c r="K39" s="74" t="s">
        <v>56</v>
      </c>
      <c r="L39" s="74">
        <v>2.78</v>
      </c>
      <c r="M39" s="74" t="s">
        <v>111</v>
      </c>
      <c r="N39" s="74">
        <v>1.78</v>
      </c>
      <c r="O39" s="86" t="s">
        <v>112</v>
      </c>
      <c r="P39" s="87"/>
      <c r="Q39" s="99"/>
      <c r="R39" s="95"/>
    </row>
    <row r="40" s="61" customFormat="1" customHeight="1" spans="1:18">
      <c r="A40" s="74"/>
      <c r="B40" s="74" t="s">
        <v>113</v>
      </c>
      <c r="C40" s="74"/>
      <c r="D40" s="74"/>
      <c r="E40" s="74" t="s">
        <v>114</v>
      </c>
      <c r="F40" s="74"/>
      <c r="G40" s="79" t="s">
        <v>115</v>
      </c>
      <c r="H40" s="79"/>
      <c r="I40" s="79"/>
      <c r="J40" s="74" t="s">
        <v>65</v>
      </c>
      <c r="K40" s="74" t="s">
        <v>25</v>
      </c>
      <c r="L40" s="74">
        <v>2.78</v>
      </c>
      <c r="M40" s="25">
        <v>1</v>
      </c>
      <c r="N40" s="74">
        <v>2.5</v>
      </c>
      <c r="O40" s="86" t="s">
        <v>25</v>
      </c>
      <c r="P40" s="87"/>
      <c r="Q40" s="99"/>
      <c r="R40" s="95"/>
    </row>
    <row r="41" s="61" customFormat="1" ht="31" customHeight="1" spans="1:18">
      <c r="A41" s="74"/>
      <c r="B41" s="74"/>
      <c r="C41" s="74"/>
      <c r="D41" s="74"/>
      <c r="E41" s="74" t="s">
        <v>116</v>
      </c>
      <c r="F41" s="74"/>
      <c r="G41" s="79" t="s">
        <v>117</v>
      </c>
      <c r="H41" s="79"/>
      <c r="I41" s="79"/>
      <c r="J41" s="74" t="s">
        <v>118</v>
      </c>
      <c r="K41" s="74" t="s">
        <v>56</v>
      </c>
      <c r="L41" s="74">
        <v>2.78</v>
      </c>
      <c r="M41" s="74" t="s">
        <v>119</v>
      </c>
      <c r="N41" s="74">
        <v>2.31</v>
      </c>
      <c r="O41" s="86" t="s">
        <v>120</v>
      </c>
      <c r="P41" s="87"/>
      <c r="Q41" s="99"/>
      <c r="R41" s="95"/>
    </row>
    <row r="42" s="61" customFormat="1" ht="31" customHeight="1" spans="1:18">
      <c r="A42" s="74"/>
      <c r="B42" s="74"/>
      <c r="C42" s="74"/>
      <c r="D42" s="74"/>
      <c r="E42" s="74" t="s">
        <v>121</v>
      </c>
      <c r="F42" s="74"/>
      <c r="G42" s="79" t="s">
        <v>115</v>
      </c>
      <c r="H42" s="79"/>
      <c r="I42" s="79"/>
      <c r="J42" s="74" t="s">
        <v>65</v>
      </c>
      <c r="K42" s="74" t="s">
        <v>25</v>
      </c>
      <c r="L42" s="74">
        <v>2.78</v>
      </c>
      <c r="M42" s="25">
        <v>1</v>
      </c>
      <c r="N42" s="74">
        <v>2.5</v>
      </c>
      <c r="O42" s="64" t="s">
        <v>25</v>
      </c>
      <c r="P42" s="82"/>
      <c r="Q42" s="99"/>
      <c r="R42" s="95"/>
    </row>
    <row r="43" s="61" customFormat="1" customHeight="1" spans="1:18">
      <c r="A43" s="74"/>
      <c r="B43" s="74" t="s">
        <v>122</v>
      </c>
      <c r="C43" s="74"/>
      <c r="D43" s="74"/>
      <c r="E43" s="74" t="s">
        <v>123</v>
      </c>
      <c r="F43" s="74"/>
      <c r="G43" s="79" t="s">
        <v>124</v>
      </c>
      <c r="H43" s="79"/>
      <c r="I43" s="79"/>
      <c r="J43" s="74" t="s">
        <v>38</v>
      </c>
      <c r="K43" s="74" t="s">
        <v>56</v>
      </c>
      <c r="L43" s="74">
        <v>2.74</v>
      </c>
      <c r="M43" s="25">
        <v>1</v>
      </c>
      <c r="N43" s="74">
        <v>2.74</v>
      </c>
      <c r="O43" s="64" t="s">
        <v>25</v>
      </c>
      <c r="P43" s="82"/>
      <c r="Q43" s="99"/>
      <c r="R43" s="95"/>
    </row>
    <row r="44" s="61" customFormat="1" customHeight="1" spans="1:18">
      <c r="A44" s="74"/>
      <c r="B44" s="74" t="s">
        <v>125</v>
      </c>
      <c r="C44" s="74"/>
      <c r="D44" s="74"/>
      <c r="E44" s="74" t="s">
        <v>126</v>
      </c>
      <c r="F44" s="74"/>
      <c r="G44" s="79" t="s">
        <v>79</v>
      </c>
      <c r="H44" s="79"/>
      <c r="I44" s="79"/>
      <c r="J44" s="74">
        <v>95</v>
      </c>
      <c r="K44" s="74" t="s">
        <v>56</v>
      </c>
      <c r="L44" s="74">
        <v>5</v>
      </c>
      <c r="M44" s="74" t="s">
        <v>127</v>
      </c>
      <c r="N44" s="74">
        <v>5</v>
      </c>
      <c r="O44" s="64" t="s">
        <v>25</v>
      </c>
      <c r="P44" s="82"/>
      <c r="Q44" s="99"/>
      <c r="R44" s="95"/>
    </row>
    <row r="45" s="61" customFormat="1" customHeight="1" spans="1:18">
      <c r="A45" s="74"/>
      <c r="B45" s="74"/>
      <c r="C45" s="74"/>
      <c r="D45" s="74"/>
      <c r="E45" s="74" t="s">
        <v>128</v>
      </c>
      <c r="F45" s="74"/>
      <c r="G45" s="79" t="s">
        <v>79</v>
      </c>
      <c r="H45" s="79"/>
      <c r="I45" s="79"/>
      <c r="J45" s="74" t="s">
        <v>129</v>
      </c>
      <c r="K45" s="74" t="s">
        <v>56</v>
      </c>
      <c r="L45" s="74">
        <v>5</v>
      </c>
      <c r="M45" s="74" t="s">
        <v>130</v>
      </c>
      <c r="N45" s="74">
        <v>5</v>
      </c>
      <c r="O45" s="64" t="s">
        <v>25</v>
      </c>
      <c r="P45" s="82"/>
      <c r="Q45" s="99"/>
      <c r="R45" s="95"/>
    </row>
    <row r="46" s="61" customFormat="1" customHeight="1" spans="1:18">
      <c r="A46" s="74" t="s">
        <v>131</v>
      </c>
      <c r="B46" s="74" t="s">
        <v>132</v>
      </c>
      <c r="C46" s="74"/>
      <c r="D46" s="74"/>
      <c r="E46" s="74" t="s">
        <v>133</v>
      </c>
      <c r="F46" s="74"/>
      <c r="G46" s="79" t="s">
        <v>134</v>
      </c>
      <c r="H46" s="79"/>
      <c r="I46" s="79"/>
      <c r="J46" s="74" t="s">
        <v>65</v>
      </c>
      <c r="K46" s="74" t="s">
        <v>25</v>
      </c>
      <c r="L46" s="74">
        <v>2</v>
      </c>
      <c r="M46" s="25">
        <v>1</v>
      </c>
      <c r="N46" s="74">
        <v>1.8</v>
      </c>
      <c r="O46" s="64" t="s">
        <v>25</v>
      </c>
      <c r="P46" s="82"/>
      <c r="Q46" s="99"/>
      <c r="R46" s="95"/>
    </row>
    <row r="47" s="61" customFormat="1" customHeight="1" spans="1:18">
      <c r="A47" s="74"/>
      <c r="B47" s="74"/>
      <c r="C47" s="74"/>
      <c r="D47" s="74"/>
      <c r="E47" s="74" t="s">
        <v>135</v>
      </c>
      <c r="F47" s="74"/>
      <c r="G47" s="79" t="s">
        <v>136</v>
      </c>
      <c r="H47" s="79"/>
      <c r="I47" s="79"/>
      <c r="J47" s="74" t="s">
        <v>65</v>
      </c>
      <c r="K47" s="74" t="s">
        <v>25</v>
      </c>
      <c r="L47" s="74">
        <v>2</v>
      </c>
      <c r="M47" s="25">
        <v>1</v>
      </c>
      <c r="N47" s="74">
        <v>1.8</v>
      </c>
      <c r="O47" s="64" t="s">
        <v>25</v>
      </c>
      <c r="P47" s="82"/>
      <c r="Q47" s="99"/>
      <c r="R47" s="95"/>
    </row>
    <row r="48" s="61" customFormat="1" customHeight="1" spans="1:18">
      <c r="A48" s="74"/>
      <c r="B48" s="74"/>
      <c r="C48" s="74"/>
      <c r="D48" s="74"/>
      <c r="E48" s="74" t="s">
        <v>137</v>
      </c>
      <c r="F48" s="74"/>
      <c r="G48" s="79" t="s">
        <v>55</v>
      </c>
      <c r="H48" s="79"/>
      <c r="I48" s="79"/>
      <c r="J48" s="74" t="s">
        <v>23</v>
      </c>
      <c r="K48" s="74" t="s">
        <v>56</v>
      </c>
      <c r="L48" s="74">
        <v>2</v>
      </c>
      <c r="M48" s="25">
        <v>1</v>
      </c>
      <c r="N48" s="74">
        <v>2</v>
      </c>
      <c r="O48" s="64" t="s">
        <v>25</v>
      </c>
      <c r="P48" s="82"/>
      <c r="Q48" s="99"/>
      <c r="R48" s="95"/>
    </row>
    <row r="49" s="61" customFormat="1" customHeight="1" spans="1:18">
      <c r="A49" s="74"/>
      <c r="B49" s="74" t="s">
        <v>138</v>
      </c>
      <c r="C49" s="74"/>
      <c r="D49" s="74"/>
      <c r="E49" s="74" t="s">
        <v>139</v>
      </c>
      <c r="F49" s="74"/>
      <c r="G49" s="79" t="s">
        <v>134</v>
      </c>
      <c r="H49" s="79"/>
      <c r="I49" s="79"/>
      <c r="J49" s="74" t="s">
        <v>65</v>
      </c>
      <c r="K49" s="74" t="s">
        <v>25</v>
      </c>
      <c r="L49" s="74">
        <v>2</v>
      </c>
      <c r="M49" s="25">
        <v>1</v>
      </c>
      <c r="N49" s="74">
        <v>1.8</v>
      </c>
      <c r="O49" s="64" t="s">
        <v>25</v>
      </c>
      <c r="P49" s="82"/>
      <c r="Q49" s="99"/>
      <c r="R49" s="95"/>
    </row>
    <row r="50" s="61" customFormat="1" customHeight="1" spans="1:18">
      <c r="A50" s="74"/>
      <c r="B50" s="74" t="s">
        <v>140</v>
      </c>
      <c r="C50" s="74"/>
      <c r="D50" s="74"/>
      <c r="E50" s="74" t="s">
        <v>141</v>
      </c>
      <c r="F50" s="74"/>
      <c r="G50" s="79" t="s">
        <v>134</v>
      </c>
      <c r="H50" s="79"/>
      <c r="I50" s="79"/>
      <c r="J50" s="74" t="s">
        <v>65</v>
      </c>
      <c r="K50" s="74" t="s">
        <v>25</v>
      </c>
      <c r="L50" s="74">
        <v>2</v>
      </c>
      <c r="M50" s="25">
        <v>1</v>
      </c>
      <c r="N50" s="74">
        <v>1.8</v>
      </c>
      <c r="O50" s="64" t="s">
        <v>25</v>
      </c>
      <c r="P50" s="82"/>
      <c r="Q50" s="99"/>
      <c r="R50" s="95"/>
    </row>
    <row r="51" s="61" customFormat="1" customHeight="1" spans="1:18">
      <c r="A51" s="63" t="s">
        <v>142</v>
      </c>
      <c r="B51" s="63"/>
      <c r="C51" s="63"/>
      <c r="D51" s="63"/>
      <c r="E51" s="63"/>
      <c r="F51" s="63"/>
      <c r="G51" s="63"/>
      <c r="H51" s="63"/>
      <c r="I51" s="63"/>
      <c r="J51" s="63"/>
      <c r="K51" s="63"/>
      <c r="L51" s="88">
        <v>100</v>
      </c>
      <c r="M51" s="88"/>
      <c r="N51" s="74">
        <v>90.78</v>
      </c>
      <c r="O51" s="89"/>
      <c r="P51" s="90"/>
      <c r="Q51" s="99"/>
      <c r="R51" s="95"/>
    </row>
    <row r="52" s="61" customFormat="1" ht="44" customHeight="1" spans="1:18">
      <c r="A52" s="80" t="s">
        <v>143</v>
      </c>
      <c r="B52" s="81"/>
      <c r="C52" s="81"/>
      <c r="D52" s="81"/>
      <c r="E52" s="81"/>
      <c r="F52" s="81"/>
      <c r="G52" s="81"/>
      <c r="H52" s="81"/>
      <c r="I52" s="81"/>
      <c r="J52" s="81"/>
      <c r="K52" s="81"/>
      <c r="L52" s="81"/>
      <c r="M52" s="81"/>
      <c r="N52" s="81"/>
      <c r="O52" s="81"/>
      <c r="P52" s="91"/>
      <c r="Q52" s="99"/>
      <c r="R52" s="95"/>
    </row>
  </sheetData>
  <mergeCells count="182">
    <mergeCell ref="A1:P1"/>
    <mergeCell ref="A2:P2"/>
    <mergeCell ref="A3:B3"/>
    <mergeCell ref="C3:P3"/>
    <mergeCell ref="F4:H4"/>
    <mergeCell ref="I4:J4"/>
    <mergeCell ref="K4:L4"/>
    <mergeCell ref="M4:N4"/>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B12"/>
    <mergeCell ref="C12:P12"/>
    <mergeCell ref="A13:B13"/>
    <mergeCell ref="C13:P13"/>
    <mergeCell ref="A14:F14"/>
    <mergeCell ref="B15:D15"/>
    <mergeCell ref="E15:F15"/>
    <mergeCell ref="E16:F16"/>
    <mergeCell ref="G16:I16"/>
    <mergeCell ref="O16:P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B22:D22"/>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E38:F38"/>
    <mergeCell ref="G38:I38"/>
    <mergeCell ref="O38:P38"/>
    <mergeCell ref="E39:F39"/>
    <mergeCell ref="G39:I39"/>
    <mergeCell ref="O39:P39"/>
    <mergeCell ref="E40:F40"/>
    <mergeCell ref="G40:I40"/>
    <mergeCell ref="O40:P40"/>
    <mergeCell ref="E41:F41"/>
    <mergeCell ref="G41:I41"/>
    <mergeCell ref="O41:P41"/>
    <mergeCell ref="E42:F42"/>
    <mergeCell ref="G42:I42"/>
    <mergeCell ref="O42:P42"/>
    <mergeCell ref="B43:D43"/>
    <mergeCell ref="E43:F43"/>
    <mergeCell ref="G43:I43"/>
    <mergeCell ref="O43:P43"/>
    <mergeCell ref="E44:F44"/>
    <mergeCell ref="G44:I44"/>
    <mergeCell ref="O44:P44"/>
    <mergeCell ref="E45:F45"/>
    <mergeCell ref="G45:I45"/>
    <mergeCell ref="O45:P45"/>
    <mergeCell ref="E46:F46"/>
    <mergeCell ref="G46:I46"/>
    <mergeCell ref="O46:P46"/>
    <mergeCell ref="E47:F47"/>
    <mergeCell ref="G47:I47"/>
    <mergeCell ref="O47:P47"/>
    <mergeCell ref="E48:F48"/>
    <mergeCell ref="G48:I48"/>
    <mergeCell ref="O48:P48"/>
    <mergeCell ref="B49:D49"/>
    <mergeCell ref="E49:F49"/>
    <mergeCell ref="G49:I49"/>
    <mergeCell ref="O49:P49"/>
    <mergeCell ref="B50:D50"/>
    <mergeCell ref="E50:F50"/>
    <mergeCell ref="G50:I50"/>
    <mergeCell ref="O50:P50"/>
    <mergeCell ref="A51:J51"/>
    <mergeCell ref="O51:P51"/>
    <mergeCell ref="A52:P52"/>
    <mergeCell ref="A16:A25"/>
    <mergeCell ref="A26:A45"/>
    <mergeCell ref="A46:A50"/>
    <mergeCell ref="J14:J15"/>
    <mergeCell ref="K14:K15"/>
    <mergeCell ref="L14:L15"/>
    <mergeCell ref="M14:M15"/>
    <mergeCell ref="N14:N15"/>
    <mergeCell ref="G14:I15"/>
    <mergeCell ref="O14:P15"/>
    <mergeCell ref="B16:D19"/>
    <mergeCell ref="B20:D21"/>
    <mergeCell ref="B26:D39"/>
    <mergeCell ref="B40:D42"/>
    <mergeCell ref="B44:D45"/>
    <mergeCell ref="B46:D48"/>
    <mergeCell ref="A4:B11"/>
    <mergeCell ref="C4:E5"/>
  </mergeCells>
  <pageMargins left="0.75" right="0.75" top="1" bottom="1" header="0.5" footer="0.5"/>
  <pageSetup paperSize="9" scale="72" orientation="landscape"/>
  <headerFooter/>
  <ignoredErrors>
    <ignoredError sqref="M16:M50 L51:N51"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I13" sqref="I13"/>
    </sheetView>
  </sheetViews>
  <sheetFormatPr defaultColWidth="9" defaultRowHeight="20" customHeight="1"/>
  <cols>
    <col min="1" max="1" width="8.13274336283186" style="37" customWidth="1"/>
    <col min="2" max="2" width="32.1061946902655" style="38" customWidth="1"/>
    <col min="3" max="3" width="23.1150442477876" style="38" customWidth="1"/>
    <col min="4" max="4" width="12.6371681415929" style="38" customWidth="1"/>
    <col min="5" max="5" width="15.6637168141593" style="38" customWidth="1"/>
    <col min="6" max="6" width="16.3362831858407" style="38" customWidth="1"/>
    <col min="7" max="7" width="15.7787610619469" style="38" customWidth="1"/>
    <col min="8" max="8" width="17" style="38" customWidth="1"/>
    <col min="9" max="9" width="16" style="38" customWidth="1"/>
    <col min="10" max="11" width="12.6371681415929" style="38" customWidth="1"/>
    <col min="12" max="16384" width="9" style="38"/>
  </cols>
  <sheetData>
    <row r="1" ht="50" customHeight="1" spans="1:11">
      <c r="A1" s="39" t="s">
        <v>144</v>
      </c>
      <c r="B1" s="39"/>
      <c r="C1" s="39"/>
      <c r="D1" s="39"/>
      <c r="E1" s="39"/>
      <c r="F1" s="39"/>
      <c r="G1" s="39"/>
      <c r="H1" s="39"/>
      <c r="I1" s="39"/>
      <c r="J1" s="39"/>
      <c r="K1" s="39"/>
    </row>
    <row r="2" s="35" customFormat="1" customHeight="1" spans="1:11">
      <c r="A2" s="40" t="s">
        <v>145</v>
      </c>
      <c r="B2" s="41" t="s">
        <v>146</v>
      </c>
      <c r="C2" s="42" t="s">
        <v>147</v>
      </c>
      <c r="D2" s="41" t="s">
        <v>148</v>
      </c>
      <c r="E2" s="41"/>
      <c r="F2" s="41"/>
      <c r="G2" s="41"/>
      <c r="H2" s="41"/>
      <c r="I2" s="41"/>
      <c r="J2" s="40" t="s">
        <v>149</v>
      </c>
      <c r="K2" s="40" t="s">
        <v>150</v>
      </c>
    </row>
    <row r="3" s="35" customFormat="1" customHeight="1" spans="1:11">
      <c r="A3" s="43"/>
      <c r="B3" s="41"/>
      <c r="C3" s="42"/>
      <c r="D3" s="41" t="s">
        <v>151</v>
      </c>
      <c r="E3" s="41"/>
      <c r="F3" s="41"/>
      <c r="G3" s="41"/>
      <c r="H3" s="41" t="s">
        <v>152</v>
      </c>
      <c r="I3" s="41" t="s">
        <v>153</v>
      </c>
      <c r="J3" s="43"/>
      <c r="K3" s="43"/>
    </row>
    <row r="4" s="35" customFormat="1" customHeight="1" spans="1:11">
      <c r="A4" s="44"/>
      <c r="B4" s="41"/>
      <c r="C4" s="42"/>
      <c r="D4" s="42" t="s">
        <v>154</v>
      </c>
      <c r="E4" s="41" t="s">
        <v>155</v>
      </c>
      <c r="F4" s="41" t="s">
        <v>156</v>
      </c>
      <c r="G4" s="41" t="s">
        <v>157</v>
      </c>
      <c r="H4" s="41"/>
      <c r="I4" s="42"/>
      <c r="J4" s="44"/>
      <c r="K4" s="43"/>
    </row>
    <row r="5" customHeight="1" spans="1:11">
      <c r="A5" s="45">
        <v>1</v>
      </c>
      <c r="B5" s="46" t="s">
        <v>158</v>
      </c>
      <c r="C5" s="45" t="s">
        <v>159</v>
      </c>
      <c r="D5" s="47">
        <f>SUM(E5:G5)</f>
        <v>600000</v>
      </c>
      <c r="E5" s="48">
        <v>600000</v>
      </c>
      <c r="F5" s="48">
        <v>0</v>
      </c>
      <c r="G5" s="48">
        <v>0</v>
      </c>
      <c r="H5" s="48">
        <v>600000</v>
      </c>
      <c r="I5" s="55">
        <f>H5/D5</f>
        <v>1</v>
      </c>
      <c r="J5" s="49">
        <v>94.8</v>
      </c>
      <c r="K5" s="56"/>
    </row>
    <row r="6" customHeight="1" spans="1:11">
      <c r="A6" s="45">
        <v>2</v>
      </c>
      <c r="B6" s="46" t="s">
        <v>160</v>
      </c>
      <c r="C6" s="45" t="s">
        <v>159</v>
      </c>
      <c r="D6" s="49">
        <f>E6+F6+G6</f>
        <v>1000000</v>
      </c>
      <c r="E6" s="48">
        <v>1000000</v>
      </c>
      <c r="F6" s="48">
        <v>0</v>
      </c>
      <c r="G6" s="48">
        <v>0</v>
      </c>
      <c r="H6" s="48">
        <v>1000000</v>
      </c>
      <c r="I6" s="55">
        <f>H6/D6</f>
        <v>1</v>
      </c>
      <c r="J6" s="49">
        <v>90.21</v>
      </c>
      <c r="K6" s="56"/>
    </row>
    <row r="7" customHeight="1" spans="1:11">
      <c r="A7" s="45">
        <v>3</v>
      </c>
      <c r="B7" s="46" t="s">
        <v>161</v>
      </c>
      <c r="C7" s="45" t="s">
        <v>159</v>
      </c>
      <c r="D7" s="47">
        <f>SUM(E7:G7)</f>
        <v>3100000</v>
      </c>
      <c r="E7" s="48">
        <v>3100000</v>
      </c>
      <c r="F7" s="48">
        <v>0</v>
      </c>
      <c r="G7" s="48">
        <v>0</v>
      </c>
      <c r="H7" s="47">
        <v>3100000</v>
      </c>
      <c r="I7" s="55">
        <f>H7/D7</f>
        <v>1</v>
      </c>
      <c r="J7" s="49">
        <v>92.15</v>
      </c>
      <c r="K7" s="56"/>
    </row>
    <row r="8" s="36" customFormat="1" customHeight="1" spans="1:11">
      <c r="A8" s="50" t="s">
        <v>162</v>
      </c>
      <c r="B8" s="51"/>
      <c r="C8" s="52"/>
      <c r="D8" s="53">
        <f>SUM(D5:D7)</f>
        <v>4700000</v>
      </c>
      <c r="E8" s="53">
        <f>E5+E6+E7</f>
        <v>4700000</v>
      </c>
      <c r="F8" s="53">
        <f>SUM(F5:F7)</f>
        <v>0</v>
      </c>
      <c r="G8" s="53">
        <f>SUM(G5:G7)</f>
        <v>0</v>
      </c>
      <c r="H8" s="53">
        <f>H5+H6+H7</f>
        <v>4700000</v>
      </c>
      <c r="I8" s="57">
        <f>H8/D8</f>
        <v>1</v>
      </c>
      <c r="J8" s="58" t="s">
        <v>163</v>
      </c>
      <c r="K8" s="59"/>
    </row>
    <row r="9" customHeight="1" spans="4:11">
      <c r="D9" s="54"/>
      <c r="E9" s="54"/>
      <c r="F9" s="54"/>
      <c r="G9" s="54"/>
      <c r="H9" s="54"/>
      <c r="I9" s="54"/>
      <c r="J9" s="54"/>
      <c r="K9" s="54"/>
    </row>
  </sheetData>
  <mergeCells count="11">
    <mergeCell ref="A1:K1"/>
    <mergeCell ref="D2:I2"/>
    <mergeCell ref="D3:G3"/>
    <mergeCell ref="A8:C8"/>
    <mergeCell ref="A2:A4"/>
    <mergeCell ref="B2:B4"/>
    <mergeCell ref="C2:C4"/>
    <mergeCell ref="H3:H4"/>
    <mergeCell ref="I3:I4"/>
    <mergeCell ref="J2:J4"/>
    <mergeCell ref="K2:K4"/>
  </mergeCells>
  <pageMargins left="0.75" right="0.75" top="1" bottom="1" header="0.5" footer="0.5"/>
  <pageSetup paperSize="9" scale="81" orientation="landscape"/>
  <headerFooter/>
  <ignoredErrors>
    <ignoredError sqref="D6" formula="1" formulaRange="1"/>
    <ignoredError sqref="D5:J5 D7:J8 E6:J6"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I7" sqref="I7:J7"/>
    </sheetView>
  </sheetViews>
  <sheetFormatPr defaultColWidth="8.89380530973451" defaultRowHeight="13.5"/>
  <cols>
    <col min="1" max="1" width="8.89380530973451" style="2"/>
    <col min="2" max="5" width="7.50442477876106" style="2" customWidth="1"/>
    <col min="6" max="6" width="25.4513274336283" style="2" customWidth="1"/>
    <col min="7" max="7" width="7.63716814159292" style="2" customWidth="1"/>
    <col min="8" max="8" width="13" style="2" customWidth="1"/>
    <col min="9" max="9" width="12.4513274336283" style="2" customWidth="1"/>
    <col min="10" max="10" width="6.63716814159292" style="2" customWidth="1"/>
    <col min="11" max="11" width="8.8141592920354" style="2" customWidth="1"/>
    <col min="12" max="12" width="14.3451327433628" style="2" customWidth="1"/>
    <col min="13" max="13" width="10.7522123893805" style="3" customWidth="1"/>
    <col min="14" max="14" width="16.8938053097345" style="2" customWidth="1"/>
    <col min="15" max="16384" width="8.89380530973451" style="2"/>
  </cols>
  <sheetData>
    <row r="1" s="1" customFormat="1" ht="39" customHeight="1" spans="1:14">
      <c r="A1" s="4" t="s">
        <v>164</v>
      </c>
      <c r="B1" s="4"/>
      <c r="C1" s="4"/>
      <c r="D1" s="4"/>
      <c r="E1" s="4"/>
      <c r="F1" s="4"/>
      <c r="G1" s="4"/>
      <c r="H1" s="4"/>
      <c r="I1" s="4"/>
      <c r="J1" s="4"/>
      <c r="K1" s="4"/>
      <c r="L1" s="4"/>
      <c r="M1" s="4"/>
      <c r="N1" s="4"/>
    </row>
    <row r="2" s="2" customFormat="1" ht="15" customHeight="1" spans="1:14">
      <c r="A2" s="5" t="s">
        <v>12</v>
      </c>
      <c r="B2" s="5"/>
      <c r="C2" s="5"/>
      <c r="D2" s="5"/>
      <c r="E2" s="5"/>
      <c r="F2" s="5"/>
      <c r="G2" s="5"/>
      <c r="H2" s="5"/>
      <c r="I2" s="5"/>
      <c r="J2" s="5"/>
      <c r="K2" s="5"/>
      <c r="L2" s="5"/>
      <c r="M2" s="5"/>
      <c r="N2" s="5"/>
    </row>
    <row r="3" s="2" customFormat="1" ht="28" customHeight="1" spans="1:14">
      <c r="A3" s="6" t="s">
        <v>146</v>
      </c>
      <c r="B3" s="6"/>
      <c r="C3" s="7" t="s">
        <v>165</v>
      </c>
      <c r="D3" s="7"/>
      <c r="E3" s="7"/>
      <c r="F3" s="7"/>
      <c r="G3" s="7"/>
      <c r="H3" s="7"/>
      <c r="I3" s="7"/>
      <c r="J3" s="7"/>
      <c r="K3" s="7"/>
      <c r="L3" s="7"/>
      <c r="M3" s="7"/>
      <c r="N3" s="7"/>
    </row>
    <row r="4" s="2" customFormat="1" ht="28" customHeight="1" spans="1:14">
      <c r="A4" s="6" t="s">
        <v>147</v>
      </c>
      <c r="B4" s="6"/>
      <c r="C4" s="7" t="s">
        <v>159</v>
      </c>
      <c r="D4" s="7"/>
      <c r="E4" s="7"/>
      <c r="F4" s="7"/>
      <c r="G4" s="7"/>
      <c r="H4" s="7"/>
      <c r="I4" s="6" t="s">
        <v>166</v>
      </c>
      <c r="J4" s="6"/>
      <c r="K4" s="6" t="s">
        <v>14</v>
      </c>
      <c r="L4" s="6"/>
      <c r="M4" s="6"/>
      <c r="N4" s="6"/>
    </row>
    <row r="5" s="2" customFormat="1" ht="28" customHeight="1" spans="1:14">
      <c r="A5" s="8" t="s">
        <v>148</v>
      </c>
      <c r="B5" s="9"/>
      <c r="C5" s="10" t="s">
        <v>167</v>
      </c>
      <c r="D5" s="11"/>
      <c r="E5" s="6" t="s">
        <v>17</v>
      </c>
      <c r="F5" s="6"/>
      <c r="G5" s="6" t="s">
        <v>18</v>
      </c>
      <c r="H5" s="6"/>
      <c r="I5" s="6" t="s">
        <v>19</v>
      </c>
      <c r="J5" s="6"/>
      <c r="K5" s="6" t="s">
        <v>47</v>
      </c>
      <c r="L5" s="6" t="s">
        <v>168</v>
      </c>
      <c r="M5" s="18" t="s">
        <v>21</v>
      </c>
      <c r="N5" s="18"/>
    </row>
    <row r="6" s="2" customFormat="1" ht="28" customHeight="1" spans="1:14">
      <c r="A6" s="12"/>
      <c r="B6" s="13"/>
      <c r="C6" s="14"/>
      <c r="D6" s="15"/>
      <c r="E6" s="6" t="s">
        <v>169</v>
      </c>
      <c r="F6" s="6"/>
      <c r="G6" s="6">
        <v>600000</v>
      </c>
      <c r="H6" s="6"/>
      <c r="I6" s="6" t="s">
        <v>169</v>
      </c>
      <c r="J6" s="6"/>
      <c r="K6" s="6" t="s">
        <v>24</v>
      </c>
      <c r="L6" s="22" t="s">
        <v>23</v>
      </c>
      <c r="M6" s="23" t="s">
        <v>24</v>
      </c>
      <c r="N6" s="23"/>
    </row>
    <row r="7" s="2" customFormat="1" ht="28" customHeight="1" spans="1:14">
      <c r="A7" s="12"/>
      <c r="B7" s="13"/>
      <c r="C7" s="6" t="s">
        <v>170</v>
      </c>
      <c r="D7" s="6"/>
      <c r="E7" s="6" t="s">
        <v>169</v>
      </c>
      <c r="F7" s="6"/>
      <c r="G7" s="6">
        <v>600000</v>
      </c>
      <c r="H7" s="6"/>
      <c r="I7" s="6" t="s">
        <v>169</v>
      </c>
      <c r="J7" s="6"/>
      <c r="K7" s="6" t="s">
        <v>171</v>
      </c>
      <c r="L7" s="22" t="s">
        <v>23</v>
      </c>
      <c r="M7" s="23" t="s">
        <v>24</v>
      </c>
      <c r="N7" s="23"/>
    </row>
    <row r="8" s="2" customFormat="1" ht="28" customHeight="1" spans="1:14">
      <c r="A8" s="12"/>
      <c r="B8" s="13"/>
      <c r="C8" s="6" t="s">
        <v>156</v>
      </c>
      <c r="D8" s="6"/>
      <c r="E8" s="6" t="s">
        <v>38</v>
      </c>
      <c r="F8" s="6"/>
      <c r="G8" s="6" t="s">
        <v>38</v>
      </c>
      <c r="H8" s="6"/>
      <c r="I8" s="6" t="s">
        <v>38</v>
      </c>
      <c r="J8" s="6"/>
      <c r="K8" s="6" t="s">
        <v>171</v>
      </c>
      <c r="L8" s="22" t="s">
        <v>38</v>
      </c>
      <c r="M8" s="23" t="s">
        <v>38</v>
      </c>
      <c r="N8" s="23"/>
    </row>
    <row r="9" s="2" customFormat="1" ht="28" customHeight="1" spans="1:14">
      <c r="A9" s="16"/>
      <c r="B9" s="17"/>
      <c r="C9" s="6" t="s">
        <v>157</v>
      </c>
      <c r="D9" s="6"/>
      <c r="E9" s="6" t="s">
        <v>38</v>
      </c>
      <c r="F9" s="6"/>
      <c r="G9" s="6" t="s">
        <v>38</v>
      </c>
      <c r="H9" s="6"/>
      <c r="I9" s="6" t="s">
        <v>38</v>
      </c>
      <c r="J9" s="6"/>
      <c r="K9" s="6" t="s">
        <v>171</v>
      </c>
      <c r="L9" s="22" t="s">
        <v>38</v>
      </c>
      <c r="M9" s="23" t="s">
        <v>38</v>
      </c>
      <c r="N9" s="23"/>
    </row>
    <row r="10" s="2" customFormat="1" ht="28" customHeight="1" spans="1:14">
      <c r="A10" s="18" t="s">
        <v>22</v>
      </c>
      <c r="B10" s="18"/>
      <c r="C10" s="19" t="s">
        <v>172</v>
      </c>
      <c r="D10" s="19"/>
      <c r="E10" s="19"/>
      <c r="F10" s="19"/>
      <c r="G10" s="19"/>
      <c r="H10" s="19"/>
      <c r="I10" s="19"/>
      <c r="J10" s="19"/>
      <c r="K10" s="19"/>
      <c r="L10" s="19"/>
      <c r="M10" s="19"/>
      <c r="N10" s="19"/>
    </row>
    <row r="11" s="2" customFormat="1" ht="28" customHeight="1" spans="1:14">
      <c r="A11" s="6" t="s">
        <v>173</v>
      </c>
      <c r="B11" s="6"/>
      <c r="C11" s="6" t="s">
        <v>39</v>
      </c>
      <c r="D11" s="6"/>
      <c r="E11" s="6"/>
      <c r="F11" s="6"/>
      <c r="G11" s="6"/>
      <c r="H11" s="6"/>
      <c r="I11" s="6" t="s">
        <v>41</v>
      </c>
      <c r="J11" s="6"/>
      <c r="K11" s="6"/>
      <c r="L11" s="6"/>
      <c r="M11" s="6"/>
      <c r="N11" s="6"/>
    </row>
    <row r="12" s="2" customFormat="1" ht="88" customHeight="1" spans="1:14">
      <c r="A12" s="6"/>
      <c r="B12" s="6"/>
      <c r="C12" s="19" t="s">
        <v>174</v>
      </c>
      <c r="D12" s="19"/>
      <c r="E12" s="19"/>
      <c r="F12" s="19"/>
      <c r="G12" s="19"/>
      <c r="H12" s="19"/>
      <c r="I12" s="19" t="s">
        <v>175</v>
      </c>
      <c r="J12" s="19"/>
      <c r="K12" s="19"/>
      <c r="L12" s="19"/>
      <c r="M12" s="19"/>
      <c r="N12" s="19"/>
    </row>
    <row r="13" s="2" customFormat="1" ht="28" customHeight="1" spans="1:14">
      <c r="A13" s="6"/>
      <c r="B13" s="6" t="s">
        <v>49</v>
      </c>
      <c r="C13" s="6"/>
      <c r="D13" s="6" t="s">
        <v>50</v>
      </c>
      <c r="E13" s="6"/>
      <c r="F13" s="6" t="s">
        <v>51</v>
      </c>
      <c r="G13" s="6"/>
      <c r="H13" s="6" t="s">
        <v>176</v>
      </c>
      <c r="I13" s="6" t="s">
        <v>45</v>
      </c>
      <c r="J13" s="6" t="s">
        <v>47</v>
      </c>
      <c r="K13" s="6" t="s">
        <v>46</v>
      </c>
      <c r="L13" s="6" t="s">
        <v>48</v>
      </c>
      <c r="M13" s="18" t="s">
        <v>21</v>
      </c>
      <c r="N13" s="18" t="s">
        <v>22</v>
      </c>
    </row>
    <row r="14" s="2" customFormat="1" ht="28" customHeight="1" spans="1:14">
      <c r="A14" s="20" t="s">
        <v>177</v>
      </c>
      <c r="B14" s="18" t="s">
        <v>178</v>
      </c>
      <c r="C14" s="18"/>
      <c r="D14" s="18" t="s">
        <v>179</v>
      </c>
      <c r="E14" s="18"/>
      <c r="F14" s="18" t="s">
        <v>84</v>
      </c>
      <c r="G14" s="18"/>
      <c r="H14" s="18" t="s">
        <v>180</v>
      </c>
      <c r="I14" s="18" t="s">
        <v>65</v>
      </c>
      <c r="J14" s="18" t="s">
        <v>181</v>
      </c>
      <c r="K14" s="18" t="s">
        <v>25</v>
      </c>
      <c r="L14" s="25">
        <v>1</v>
      </c>
      <c r="M14" s="23" t="s">
        <v>182</v>
      </c>
      <c r="N14" s="18" t="s">
        <v>25</v>
      </c>
    </row>
    <row r="15" s="2" customFormat="1" ht="28" customHeight="1" spans="1:15">
      <c r="A15" s="20"/>
      <c r="B15" s="18" t="s">
        <v>183</v>
      </c>
      <c r="C15" s="18"/>
      <c r="D15" s="18" t="s">
        <v>184</v>
      </c>
      <c r="E15" s="18"/>
      <c r="F15" s="18" t="s">
        <v>185</v>
      </c>
      <c r="G15" s="18"/>
      <c r="H15" s="18" t="s">
        <v>55</v>
      </c>
      <c r="I15" s="18" t="s">
        <v>23</v>
      </c>
      <c r="J15" s="24">
        <v>4</v>
      </c>
      <c r="K15" s="18" t="s">
        <v>56</v>
      </c>
      <c r="L15" s="25">
        <v>1</v>
      </c>
      <c r="M15" s="24">
        <v>4</v>
      </c>
      <c r="N15" s="18" t="s">
        <v>25</v>
      </c>
      <c r="O15" s="26"/>
    </row>
    <row r="16" s="2" customFormat="1" ht="28" customHeight="1" spans="1:15">
      <c r="A16" s="20"/>
      <c r="B16" s="18"/>
      <c r="C16" s="18"/>
      <c r="D16" s="18"/>
      <c r="E16" s="18"/>
      <c r="F16" s="18" t="s">
        <v>186</v>
      </c>
      <c r="G16" s="18"/>
      <c r="H16" s="18" t="s">
        <v>55</v>
      </c>
      <c r="I16" s="18" t="s">
        <v>23</v>
      </c>
      <c r="J16" s="24">
        <v>4</v>
      </c>
      <c r="K16" s="18" t="s">
        <v>56</v>
      </c>
      <c r="L16" s="25">
        <v>1</v>
      </c>
      <c r="M16" s="24">
        <v>4</v>
      </c>
      <c r="N16" s="18" t="s">
        <v>25</v>
      </c>
      <c r="O16" s="26"/>
    </row>
    <row r="17" s="2" customFormat="1" ht="28" customHeight="1" spans="1:15">
      <c r="A17" s="20"/>
      <c r="B17" s="18"/>
      <c r="C17" s="18"/>
      <c r="D17" s="18"/>
      <c r="E17" s="18"/>
      <c r="F17" s="18" t="s">
        <v>187</v>
      </c>
      <c r="G17" s="18"/>
      <c r="H17" s="18" t="s">
        <v>55</v>
      </c>
      <c r="I17" s="18" t="s">
        <v>23</v>
      </c>
      <c r="J17" s="24">
        <v>4</v>
      </c>
      <c r="K17" s="18" t="s">
        <v>56</v>
      </c>
      <c r="L17" s="25">
        <v>1</v>
      </c>
      <c r="M17" s="24">
        <v>4</v>
      </c>
      <c r="N17" s="18" t="s">
        <v>25</v>
      </c>
      <c r="O17" s="26"/>
    </row>
    <row r="18" s="2" customFormat="1" ht="28" customHeight="1" spans="1:15">
      <c r="A18" s="20"/>
      <c r="B18" s="18"/>
      <c r="C18" s="18"/>
      <c r="D18" s="18"/>
      <c r="E18" s="18"/>
      <c r="F18" s="18" t="s">
        <v>188</v>
      </c>
      <c r="G18" s="18"/>
      <c r="H18" s="18" t="s">
        <v>55</v>
      </c>
      <c r="I18" s="18" t="s">
        <v>23</v>
      </c>
      <c r="J18" s="24">
        <v>4</v>
      </c>
      <c r="K18" s="18" t="s">
        <v>56</v>
      </c>
      <c r="L18" s="25">
        <v>1</v>
      </c>
      <c r="M18" s="24">
        <v>4</v>
      </c>
      <c r="N18" s="18" t="s">
        <v>25</v>
      </c>
      <c r="O18" s="26"/>
    </row>
    <row r="19" s="2" customFormat="1" ht="28" customHeight="1" spans="1:15">
      <c r="A19" s="20"/>
      <c r="B19" s="18"/>
      <c r="C19" s="18"/>
      <c r="D19" s="18" t="s">
        <v>189</v>
      </c>
      <c r="E19" s="18"/>
      <c r="F19" s="18" t="s">
        <v>190</v>
      </c>
      <c r="G19" s="18"/>
      <c r="H19" s="18" t="s">
        <v>55</v>
      </c>
      <c r="I19" s="18" t="s">
        <v>23</v>
      </c>
      <c r="J19" s="24">
        <v>4</v>
      </c>
      <c r="K19" s="18" t="s">
        <v>56</v>
      </c>
      <c r="L19" s="25">
        <v>1</v>
      </c>
      <c r="M19" s="24">
        <v>4</v>
      </c>
      <c r="N19" s="18" t="s">
        <v>25</v>
      </c>
      <c r="O19" s="26"/>
    </row>
    <row r="20" s="2" customFormat="1" ht="28" customHeight="1" spans="1:15">
      <c r="A20" s="20"/>
      <c r="B20" s="18"/>
      <c r="C20" s="18"/>
      <c r="D20" s="18"/>
      <c r="E20" s="18"/>
      <c r="F20" s="18" t="s">
        <v>191</v>
      </c>
      <c r="G20" s="18"/>
      <c r="H20" s="18" t="s">
        <v>55</v>
      </c>
      <c r="I20" s="18" t="s">
        <v>23</v>
      </c>
      <c r="J20" s="24">
        <v>4</v>
      </c>
      <c r="K20" s="18" t="s">
        <v>56</v>
      </c>
      <c r="L20" s="25">
        <v>1</v>
      </c>
      <c r="M20" s="24">
        <v>4</v>
      </c>
      <c r="N20" s="18" t="s">
        <v>25</v>
      </c>
      <c r="O20" s="26"/>
    </row>
    <row r="21" s="2" customFormat="1" ht="28" customHeight="1" spans="1:15">
      <c r="A21" s="20"/>
      <c r="B21" s="18"/>
      <c r="C21" s="18"/>
      <c r="D21" s="18"/>
      <c r="E21" s="18"/>
      <c r="F21" s="18" t="s">
        <v>192</v>
      </c>
      <c r="G21" s="18"/>
      <c r="H21" s="18" t="s">
        <v>55</v>
      </c>
      <c r="I21" s="18" t="s">
        <v>23</v>
      </c>
      <c r="J21" s="24">
        <v>4</v>
      </c>
      <c r="K21" s="18" t="s">
        <v>56</v>
      </c>
      <c r="L21" s="25">
        <v>1</v>
      </c>
      <c r="M21" s="24">
        <v>4</v>
      </c>
      <c r="N21" s="18" t="s">
        <v>25</v>
      </c>
      <c r="O21" s="26"/>
    </row>
    <row r="22" s="2" customFormat="1" ht="28" customHeight="1" spans="1:15">
      <c r="A22" s="20"/>
      <c r="B22" s="18"/>
      <c r="C22" s="18"/>
      <c r="D22" s="18" t="s">
        <v>193</v>
      </c>
      <c r="E22" s="18"/>
      <c r="F22" s="18" t="s">
        <v>194</v>
      </c>
      <c r="G22" s="18"/>
      <c r="H22" s="18" t="s">
        <v>87</v>
      </c>
      <c r="I22" s="18" t="s">
        <v>65</v>
      </c>
      <c r="J22" s="24">
        <v>4</v>
      </c>
      <c r="K22" s="18" t="s">
        <v>25</v>
      </c>
      <c r="L22" s="25">
        <v>1</v>
      </c>
      <c r="M22" s="24">
        <v>3.6</v>
      </c>
      <c r="N22" s="18" t="s">
        <v>25</v>
      </c>
      <c r="O22" s="26"/>
    </row>
    <row r="23" s="2" customFormat="1" ht="28" customHeight="1" spans="1:15">
      <c r="A23" s="20"/>
      <c r="B23" s="18"/>
      <c r="C23" s="18"/>
      <c r="D23" s="18"/>
      <c r="E23" s="18"/>
      <c r="F23" s="18" t="s">
        <v>195</v>
      </c>
      <c r="G23" s="18"/>
      <c r="H23" s="18" t="s">
        <v>87</v>
      </c>
      <c r="I23" s="18" t="s">
        <v>65</v>
      </c>
      <c r="J23" s="24">
        <v>4</v>
      </c>
      <c r="K23" s="18" t="s">
        <v>25</v>
      </c>
      <c r="L23" s="25">
        <v>1</v>
      </c>
      <c r="M23" s="24">
        <v>3.6</v>
      </c>
      <c r="N23" s="18" t="s">
        <v>25</v>
      </c>
      <c r="O23" s="26"/>
    </row>
    <row r="24" s="2" customFormat="1" ht="28" customHeight="1" spans="1:15">
      <c r="A24" s="20"/>
      <c r="B24" s="18"/>
      <c r="C24" s="18"/>
      <c r="D24" s="18"/>
      <c r="E24" s="18"/>
      <c r="F24" s="18" t="s">
        <v>196</v>
      </c>
      <c r="G24" s="18"/>
      <c r="H24" s="18" t="s">
        <v>87</v>
      </c>
      <c r="I24" s="18" t="s">
        <v>65</v>
      </c>
      <c r="J24" s="24">
        <v>4</v>
      </c>
      <c r="K24" s="18" t="s">
        <v>25</v>
      </c>
      <c r="L24" s="25">
        <v>1</v>
      </c>
      <c r="M24" s="24">
        <v>3.6</v>
      </c>
      <c r="N24" s="18" t="s">
        <v>25</v>
      </c>
      <c r="O24" s="26"/>
    </row>
    <row r="25" s="2" customFormat="1" ht="28" customHeight="1" spans="1:15">
      <c r="A25" s="20"/>
      <c r="B25" s="18" t="s">
        <v>197</v>
      </c>
      <c r="C25" s="18"/>
      <c r="D25" s="18" t="s">
        <v>198</v>
      </c>
      <c r="E25" s="18"/>
      <c r="F25" s="18" t="s">
        <v>199</v>
      </c>
      <c r="G25" s="18"/>
      <c r="H25" s="18" t="s">
        <v>200</v>
      </c>
      <c r="I25" s="18" t="s">
        <v>65</v>
      </c>
      <c r="J25" s="24">
        <v>10</v>
      </c>
      <c r="K25" s="18" t="s">
        <v>25</v>
      </c>
      <c r="L25" s="25">
        <v>1</v>
      </c>
      <c r="M25" s="24">
        <v>9</v>
      </c>
      <c r="N25" s="18" t="s">
        <v>25</v>
      </c>
      <c r="O25" s="26"/>
    </row>
    <row r="26" s="2" customFormat="1" ht="28" customHeight="1" spans="1:15">
      <c r="A26" s="20"/>
      <c r="B26" s="18"/>
      <c r="C26" s="18"/>
      <c r="D26" s="18"/>
      <c r="E26" s="18"/>
      <c r="F26" s="18" t="s">
        <v>201</v>
      </c>
      <c r="G26" s="18"/>
      <c r="H26" s="18" t="s">
        <v>202</v>
      </c>
      <c r="I26" s="18" t="s">
        <v>65</v>
      </c>
      <c r="J26" s="24">
        <v>10</v>
      </c>
      <c r="K26" s="18" t="s">
        <v>25</v>
      </c>
      <c r="L26" s="25">
        <v>1</v>
      </c>
      <c r="M26" s="24">
        <v>9</v>
      </c>
      <c r="N26" s="18" t="s">
        <v>25</v>
      </c>
      <c r="O26" s="26"/>
    </row>
    <row r="27" s="2" customFormat="1" ht="28" customHeight="1" spans="1:15">
      <c r="A27" s="20"/>
      <c r="B27" s="18" t="s">
        <v>203</v>
      </c>
      <c r="C27" s="18"/>
      <c r="D27" s="18" t="s">
        <v>204</v>
      </c>
      <c r="E27" s="18"/>
      <c r="F27" s="18" t="s">
        <v>205</v>
      </c>
      <c r="G27" s="18"/>
      <c r="H27" s="18" t="s">
        <v>206</v>
      </c>
      <c r="I27" s="18" t="s">
        <v>207</v>
      </c>
      <c r="J27" s="24">
        <v>10</v>
      </c>
      <c r="K27" s="18" t="s">
        <v>56</v>
      </c>
      <c r="L27" s="27">
        <v>0.98</v>
      </c>
      <c r="M27" s="24">
        <v>10</v>
      </c>
      <c r="N27" s="18" t="s">
        <v>25</v>
      </c>
      <c r="O27" s="26"/>
    </row>
    <row r="28" s="2" customFormat="1" ht="18" hidden="1" customHeight="1" spans="1:14">
      <c r="A28" s="20"/>
      <c r="B28" s="20"/>
      <c r="C28" s="20"/>
      <c r="D28" s="20"/>
      <c r="E28" s="20"/>
      <c r="F28" s="20"/>
      <c r="G28" s="20"/>
      <c r="H28" s="20"/>
      <c r="I28" s="20"/>
      <c r="J28" s="20"/>
      <c r="K28" s="20"/>
      <c r="L28" s="20"/>
      <c r="M28" s="20"/>
      <c r="N28" s="20"/>
    </row>
    <row r="29" s="2" customFormat="1" ht="28" customHeight="1" spans="1:14">
      <c r="A29" s="21" t="s">
        <v>142</v>
      </c>
      <c r="B29" s="21"/>
      <c r="C29" s="21"/>
      <c r="D29" s="21"/>
      <c r="E29" s="21"/>
      <c r="F29" s="21"/>
      <c r="G29" s="21"/>
      <c r="H29" s="21"/>
      <c r="I29" s="21"/>
      <c r="J29" s="21">
        <v>100</v>
      </c>
      <c r="K29" s="30"/>
      <c r="L29" s="30"/>
      <c r="M29" s="31">
        <v>94.8</v>
      </c>
      <c r="N29" s="6"/>
    </row>
  </sheetData>
  <mergeCells count="70">
    <mergeCell ref="A1:N1"/>
    <mergeCell ref="A2:N2"/>
    <mergeCell ref="A3:B3"/>
    <mergeCell ref="C3:N3"/>
    <mergeCell ref="A4:B4"/>
    <mergeCell ref="C4:H4"/>
    <mergeCell ref="I4:J4"/>
    <mergeCell ref="K4:N4"/>
    <mergeCell ref="E5:F5"/>
    <mergeCell ref="G5:H5"/>
    <mergeCell ref="I5:J5"/>
    <mergeCell ref="M5:N5"/>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F26:G26"/>
    <mergeCell ref="B27:C27"/>
    <mergeCell ref="D27:E27"/>
    <mergeCell ref="F27:G27"/>
    <mergeCell ref="A28:N28"/>
    <mergeCell ref="A29:I29"/>
    <mergeCell ref="A14:A27"/>
    <mergeCell ref="A11:B12"/>
    <mergeCell ref="B15:C24"/>
    <mergeCell ref="D15:E18"/>
    <mergeCell ref="D19:E21"/>
    <mergeCell ref="D22:E24"/>
    <mergeCell ref="B25:C26"/>
    <mergeCell ref="D25:E26"/>
    <mergeCell ref="A5:B9"/>
    <mergeCell ref="C5:D6"/>
  </mergeCells>
  <pageMargins left="0.75" right="0.75" top="1" bottom="1" header="0.5" footer="0.5"/>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workbookViewId="0">
      <selection activeCell="O23" sqref="O$1:O$1048576"/>
    </sheetView>
  </sheetViews>
  <sheetFormatPr defaultColWidth="8.89380530973451" defaultRowHeight="13.5"/>
  <cols>
    <col min="1" max="1" width="8.89380530973451" style="2"/>
    <col min="2" max="5" width="7.50442477876106" style="2" customWidth="1"/>
    <col min="6" max="6" width="25.4513274336283" style="2" customWidth="1"/>
    <col min="7" max="7" width="7.63716814159292" style="2" customWidth="1"/>
    <col min="8" max="8" width="13" style="2" customWidth="1"/>
    <col min="9" max="9" width="12.4513274336283" style="2" customWidth="1"/>
    <col min="10" max="10" width="6.63716814159292" style="2" customWidth="1"/>
    <col min="11" max="11" width="8.8141592920354" style="2" customWidth="1"/>
    <col min="12" max="12" width="14.3451327433628" style="2" customWidth="1"/>
    <col min="13" max="13" width="10.7522123893805" style="3" customWidth="1"/>
    <col min="14" max="14" width="32.2035398230088" style="2" customWidth="1"/>
    <col min="15" max="15" width="12.7964601769912" style="32"/>
    <col min="16" max="16384" width="8.89380530973451" style="2"/>
  </cols>
  <sheetData>
    <row r="1" s="1" customFormat="1" ht="39" customHeight="1" spans="1:15">
      <c r="A1" s="4" t="s">
        <v>164</v>
      </c>
      <c r="B1" s="4"/>
      <c r="C1" s="4"/>
      <c r="D1" s="4"/>
      <c r="E1" s="4"/>
      <c r="F1" s="4"/>
      <c r="G1" s="4"/>
      <c r="H1" s="4"/>
      <c r="I1" s="4"/>
      <c r="J1" s="4"/>
      <c r="K1" s="4"/>
      <c r="L1" s="4"/>
      <c r="M1" s="4"/>
      <c r="N1" s="4"/>
      <c r="O1" s="33"/>
    </row>
    <row r="2" s="2" customFormat="1" ht="15" customHeight="1" spans="1:15">
      <c r="A2" s="5" t="s">
        <v>12</v>
      </c>
      <c r="B2" s="5"/>
      <c r="C2" s="5"/>
      <c r="D2" s="5"/>
      <c r="E2" s="5"/>
      <c r="F2" s="5"/>
      <c r="G2" s="5"/>
      <c r="H2" s="5"/>
      <c r="I2" s="5"/>
      <c r="J2" s="5"/>
      <c r="K2" s="5"/>
      <c r="L2" s="5"/>
      <c r="M2" s="5"/>
      <c r="N2" s="5"/>
      <c r="O2" s="32"/>
    </row>
    <row r="3" s="2" customFormat="1" ht="28" customHeight="1" spans="1:15">
      <c r="A3" s="6" t="s">
        <v>146</v>
      </c>
      <c r="B3" s="6"/>
      <c r="C3" s="7" t="s">
        <v>208</v>
      </c>
      <c r="D3" s="7"/>
      <c r="E3" s="7"/>
      <c r="F3" s="7"/>
      <c r="G3" s="7"/>
      <c r="H3" s="7"/>
      <c r="I3" s="7"/>
      <c r="J3" s="7"/>
      <c r="K3" s="7"/>
      <c r="L3" s="7"/>
      <c r="M3" s="7"/>
      <c r="N3" s="7"/>
      <c r="O3" s="32"/>
    </row>
    <row r="4" s="2" customFormat="1" ht="28" customHeight="1" spans="1:15">
      <c r="A4" s="6" t="s">
        <v>147</v>
      </c>
      <c r="B4" s="6"/>
      <c r="C4" s="7" t="s">
        <v>159</v>
      </c>
      <c r="D4" s="7"/>
      <c r="E4" s="7"/>
      <c r="F4" s="7"/>
      <c r="G4" s="7"/>
      <c r="H4" s="7"/>
      <c r="I4" s="6" t="s">
        <v>166</v>
      </c>
      <c r="J4" s="6"/>
      <c r="K4" s="6" t="s">
        <v>14</v>
      </c>
      <c r="L4" s="6"/>
      <c r="M4" s="6"/>
      <c r="N4" s="6"/>
      <c r="O4" s="32"/>
    </row>
    <row r="5" s="2" customFormat="1" ht="28" customHeight="1" spans="1:15">
      <c r="A5" s="8" t="s">
        <v>148</v>
      </c>
      <c r="B5" s="9"/>
      <c r="C5" s="10" t="s">
        <v>167</v>
      </c>
      <c r="D5" s="11"/>
      <c r="E5" s="6" t="s">
        <v>17</v>
      </c>
      <c r="F5" s="6"/>
      <c r="G5" s="6" t="s">
        <v>18</v>
      </c>
      <c r="H5" s="6"/>
      <c r="I5" s="6" t="s">
        <v>19</v>
      </c>
      <c r="J5" s="6"/>
      <c r="K5" s="6" t="s">
        <v>47</v>
      </c>
      <c r="L5" s="6" t="s">
        <v>168</v>
      </c>
      <c r="M5" s="18" t="s">
        <v>21</v>
      </c>
      <c r="N5" s="18"/>
      <c r="O5" s="32"/>
    </row>
    <row r="6" s="2" customFormat="1" ht="28" customHeight="1" spans="1:15">
      <c r="A6" s="12"/>
      <c r="B6" s="13"/>
      <c r="C6" s="14"/>
      <c r="D6" s="15"/>
      <c r="E6" s="6" t="s">
        <v>209</v>
      </c>
      <c r="F6" s="6"/>
      <c r="G6" s="6">
        <v>1000000</v>
      </c>
      <c r="H6" s="6"/>
      <c r="I6" s="6">
        <v>1000000</v>
      </c>
      <c r="J6" s="6"/>
      <c r="K6" s="6" t="s">
        <v>24</v>
      </c>
      <c r="L6" s="22" t="s">
        <v>23</v>
      </c>
      <c r="M6" s="23" t="s">
        <v>24</v>
      </c>
      <c r="N6" s="23"/>
      <c r="O6" s="32"/>
    </row>
    <row r="7" s="2" customFormat="1" ht="28" customHeight="1" spans="1:15">
      <c r="A7" s="12"/>
      <c r="B7" s="13"/>
      <c r="C7" s="6" t="s">
        <v>170</v>
      </c>
      <c r="D7" s="6"/>
      <c r="E7" s="6" t="s">
        <v>209</v>
      </c>
      <c r="F7" s="6"/>
      <c r="G7" s="6" t="s">
        <v>209</v>
      </c>
      <c r="H7" s="6"/>
      <c r="I7" s="6" t="s">
        <v>209</v>
      </c>
      <c r="J7" s="6"/>
      <c r="K7" s="6" t="s">
        <v>171</v>
      </c>
      <c r="L7" s="22" t="s">
        <v>23</v>
      </c>
      <c r="M7" s="23" t="s">
        <v>24</v>
      </c>
      <c r="N7" s="23"/>
      <c r="O7" s="32"/>
    </row>
    <row r="8" s="2" customFormat="1" ht="28" customHeight="1" spans="1:15">
      <c r="A8" s="12"/>
      <c r="B8" s="13"/>
      <c r="C8" s="6" t="s">
        <v>156</v>
      </c>
      <c r="D8" s="6"/>
      <c r="E8" s="6" t="s">
        <v>38</v>
      </c>
      <c r="F8" s="6"/>
      <c r="G8" s="6" t="s">
        <v>38</v>
      </c>
      <c r="H8" s="6"/>
      <c r="I8" s="6" t="s">
        <v>38</v>
      </c>
      <c r="J8" s="6"/>
      <c r="K8" s="6" t="s">
        <v>171</v>
      </c>
      <c r="L8" s="22" t="s">
        <v>38</v>
      </c>
      <c r="M8" s="23" t="s">
        <v>38</v>
      </c>
      <c r="N8" s="23"/>
      <c r="O8" s="32"/>
    </row>
    <row r="9" s="2" customFormat="1" ht="28" customHeight="1" spans="1:15">
      <c r="A9" s="16"/>
      <c r="B9" s="17"/>
      <c r="C9" s="6" t="s">
        <v>157</v>
      </c>
      <c r="D9" s="6"/>
      <c r="E9" s="6" t="s">
        <v>38</v>
      </c>
      <c r="F9" s="6"/>
      <c r="G9" s="6" t="s">
        <v>38</v>
      </c>
      <c r="H9" s="6"/>
      <c r="I9" s="6" t="s">
        <v>38</v>
      </c>
      <c r="J9" s="6"/>
      <c r="K9" s="6" t="s">
        <v>171</v>
      </c>
      <c r="L9" s="22" t="s">
        <v>38</v>
      </c>
      <c r="M9" s="23" t="s">
        <v>38</v>
      </c>
      <c r="N9" s="23"/>
      <c r="O9" s="32"/>
    </row>
    <row r="10" s="2" customFormat="1" ht="28" customHeight="1" spans="1:15">
      <c r="A10" s="18" t="s">
        <v>22</v>
      </c>
      <c r="B10" s="18"/>
      <c r="C10" s="19" t="s">
        <v>172</v>
      </c>
      <c r="D10" s="19"/>
      <c r="E10" s="19"/>
      <c r="F10" s="19"/>
      <c r="G10" s="19"/>
      <c r="H10" s="19"/>
      <c r="I10" s="19"/>
      <c r="J10" s="19"/>
      <c r="K10" s="19"/>
      <c r="L10" s="19"/>
      <c r="M10" s="19"/>
      <c r="N10" s="19"/>
      <c r="O10" s="32"/>
    </row>
    <row r="11" s="2" customFormat="1" ht="28" customHeight="1" spans="1:15">
      <c r="A11" s="6" t="s">
        <v>173</v>
      </c>
      <c r="B11" s="6"/>
      <c r="C11" s="6" t="s">
        <v>39</v>
      </c>
      <c r="D11" s="6"/>
      <c r="E11" s="6"/>
      <c r="F11" s="6"/>
      <c r="G11" s="6"/>
      <c r="H11" s="6"/>
      <c r="I11" s="6" t="s">
        <v>41</v>
      </c>
      <c r="J11" s="6"/>
      <c r="K11" s="6"/>
      <c r="L11" s="6"/>
      <c r="M11" s="6"/>
      <c r="N11" s="6"/>
      <c r="O11" s="32"/>
    </row>
    <row r="12" s="2" customFormat="1" ht="88" customHeight="1" spans="1:15">
      <c r="A12" s="6"/>
      <c r="B12" s="6"/>
      <c r="C12" s="19" t="s">
        <v>210</v>
      </c>
      <c r="D12" s="19"/>
      <c r="E12" s="19"/>
      <c r="F12" s="19"/>
      <c r="G12" s="19"/>
      <c r="H12" s="19"/>
      <c r="I12" s="19" t="s">
        <v>211</v>
      </c>
      <c r="J12" s="19"/>
      <c r="K12" s="19"/>
      <c r="L12" s="19"/>
      <c r="M12" s="19"/>
      <c r="N12" s="19"/>
      <c r="O12" s="32"/>
    </row>
    <row r="13" s="2" customFormat="1" ht="28" customHeight="1" spans="1:15">
      <c r="A13" s="6"/>
      <c r="B13" s="6" t="s">
        <v>49</v>
      </c>
      <c r="C13" s="6"/>
      <c r="D13" s="6" t="s">
        <v>50</v>
      </c>
      <c r="E13" s="6"/>
      <c r="F13" s="6" t="s">
        <v>51</v>
      </c>
      <c r="G13" s="6"/>
      <c r="H13" s="6" t="s">
        <v>176</v>
      </c>
      <c r="I13" s="6" t="s">
        <v>45</v>
      </c>
      <c r="J13" s="6" t="s">
        <v>47</v>
      </c>
      <c r="K13" s="6" t="s">
        <v>46</v>
      </c>
      <c r="L13" s="6" t="s">
        <v>48</v>
      </c>
      <c r="M13" s="18" t="s">
        <v>21</v>
      </c>
      <c r="N13" s="18" t="s">
        <v>22</v>
      </c>
      <c r="O13" s="32"/>
    </row>
    <row r="14" s="2" customFormat="1" ht="28" customHeight="1" spans="1:15">
      <c r="A14" s="20" t="s">
        <v>177</v>
      </c>
      <c r="B14" s="18" t="s">
        <v>178</v>
      </c>
      <c r="C14" s="18"/>
      <c r="D14" s="18" t="s">
        <v>179</v>
      </c>
      <c r="E14" s="18"/>
      <c r="F14" s="18" t="s">
        <v>84</v>
      </c>
      <c r="G14" s="18"/>
      <c r="H14" s="18" t="s">
        <v>180</v>
      </c>
      <c r="I14" s="18" t="s">
        <v>65</v>
      </c>
      <c r="J14" s="24">
        <v>20</v>
      </c>
      <c r="K14" s="18" t="s">
        <v>25</v>
      </c>
      <c r="L14" s="29">
        <v>1</v>
      </c>
      <c r="M14" s="24">
        <v>18</v>
      </c>
      <c r="N14" s="18" t="s">
        <v>25</v>
      </c>
      <c r="O14" s="32"/>
    </row>
    <row r="15" s="2" customFormat="1" ht="28" customHeight="1" spans="1:15">
      <c r="A15" s="20"/>
      <c r="B15" s="18" t="s">
        <v>183</v>
      </c>
      <c r="C15" s="18"/>
      <c r="D15" s="18" t="s">
        <v>184</v>
      </c>
      <c r="E15" s="18"/>
      <c r="F15" s="18" t="s">
        <v>212</v>
      </c>
      <c r="G15" s="18"/>
      <c r="H15" s="18" t="s">
        <v>213</v>
      </c>
      <c r="I15" s="18" t="s">
        <v>65</v>
      </c>
      <c r="J15" s="24">
        <v>2.86</v>
      </c>
      <c r="K15" s="18" t="s">
        <v>25</v>
      </c>
      <c r="L15" s="29">
        <v>1</v>
      </c>
      <c r="M15" s="24">
        <v>2.57</v>
      </c>
      <c r="N15" s="18" t="s">
        <v>25</v>
      </c>
      <c r="O15" s="34"/>
    </row>
    <row r="16" s="2" customFormat="1" ht="28" customHeight="1" spans="1:15">
      <c r="A16" s="20"/>
      <c r="B16" s="18"/>
      <c r="C16" s="18"/>
      <c r="D16" s="18"/>
      <c r="E16" s="18"/>
      <c r="F16" s="18" t="s">
        <v>214</v>
      </c>
      <c r="G16" s="18"/>
      <c r="H16" s="18" t="s">
        <v>213</v>
      </c>
      <c r="I16" s="18" t="s">
        <v>65</v>
      </c>
      <c r="J16" s="24">
        <v>2.86</v>
      </c>
      <c r="K16" s="18" t="s">
        <v>25</v>
      </c>
      <c r="L16" s="29">
        <v>1</v>
      </c>
      <c r="M16" s="24">
        <v>2.57</v>
      </c>
      <c r="N16" s="18" t="s">
        <v>25</v>
      </c>
      <c r="O16" s="34"/>
    </row>
    <row r="17" s="2" customFormat="1" ht="28" customHeight="1" spans="1:15">
      <c r="A17" s="20"/>
      <c r="B17" s="18"/>
      <c r="C17" s="18"/>
      <c r="D17" s="18"/>
      <c r="E17" s="18"/>
      <c r="F17" s="18" t="s">
        <v>215</v>
      </c>
      <c r="G17" s="18"/>
      <c r="H17" s="18" t="s">
        <v>213</v>
      </c>
      <c r="I17" s="18" t="s">
        <v>65</v>
      </c>
      <c r="J17" s="24">
        <v>2.86</v>
      </c>
      <c r="K17" s="18" t="s">
        <v>25</v>
      </c>
      <c r="L17" s="29">
        <v>1</v>
      </c>
      <c r="M17" s="24">
        <v>2.57</v>
      </c>
      <c r="N17" s="18" t="s">
        <v>25</v>
      </c>
      <c r="O17" s="34"/>
    </row>
    <row r="18" s="2" customFormat="1" ht="28" customHeight="1" spans="1:15">
      <c r="A18" s="20"/>
      <c r="B18" s="18"/>
      <c r="C18" s="18"/>
      <c r="D18" s="18"/>
      <c r="E18" s="18"/>
      <c r="F18" s="18" t="s">
        <v>216</v>
      </c>
      <c r="G18" s="18"/>
      <c r="H18" s="18" t="s">
        <v>213</v>
      </c>
      <c r="I18" s="18" t="s">
        <v>65</v>
      </c>
      <c r="J18" s="24">
        <v>2.86</v>
      </c>
      <c r="K18" s="18" t="s">
        <v>25</v>
      </c>
      <c r="L18" s="29">
        <v>1</v>
      </c>
      <c r="M18" s="24">
        <v>2.57</v>
      </c>
      <c r="N18" s="18" t="s">
        <v>25</v>
      </c>
      <c r="O18" s="34"/>
    </row>
    <row r="19" s="2" customFormat="1" ht="28" customHeight="1" spans="1:15">
      <c r="A19" s="20"/>
      <c r="B19" s="18"/>
      <c r="C19" s="18"/>
      <c r="D19" s="18"/>
      <c r="E19" s="18"/>
      <c r="F19" s="18" t="s">
        <v>217</v>
      </c>
      <c r="G19" s="18"/>
      <c r="H19" s="18" t="s">
        <v>213</v>
      </c>
      <c r="I19" s="18" t="s">
        <v>65</v>
      </c>
      <c r="J19" s="24">
        <v>2.86</v>
      </c>
      <c r="K19" s="18" t="s">
        <v>25</v>
      </c>
      <c r="L19" s="29">
        <v>1</v>
      </c>
      <c r="M19" s="24">
        <v>2.57</v>
      </c>
      <c r="N19" s="18" t="s">
        <v>25</v>
      </c>
      <c r="O19" s="34"/>
    </row>
    <row r="20" s="2" customFormat="1" ht="28" customHeight="1" spans="1:15">
      <c r="A20" s="20"/>
      <c r="B20" s="18"/>
      <c r="C20" s="18"/>
      <c r="D20" s="18" t="s">
        <v>189</v>
      </c>
      <c r="E20" s="18"/>
      <c r="F20" s="18" t="s">
        <v>218</v>
      </c>
      <c r="G20" s="18"/>
      <c r="H20" s="18" t="s">
        <v>219</v>
      </c>
      <c r="I20" s="18">
        <v>1</v>
      </c>
      <c r="J20" s="24">
        <v>2.86</v>
      </c>
      <c r="K20" s="18" t="s">
        <v>56</v>
      </c>
      <c r="L20" s="25">
        <v>1</v>
      </c>
      <c r="M20" s="24">
        <v>2.86</v>
      </c>
      <c r="N20" s="18" t="s">
        <v>25</v>
      </c>
      <c r="O20" s="34"/>
    </row>
    <row r="21" s="2" customFormat="1" ht="28" customHeight="1" spans="1:15">
      <c r="A21" s="20"/>
      <c r="B21" s="18"/>
      <c r="C21" s="18"/>
      <c r="D21" s="18"/>
      <c r="E21" s="18"/>
      <c r="F21" s="18" t="s">
        <v>220</v>
      </c>
      <c r="G21" s="18"/>
      <c r="H21" s="18" t="s">
        <v>219</v>
      </c>
      <c r="I21" s="18" t="s">
        <v>38</v>
      </c>
      <c r="J21" s="24">
        <v>2.86</v>
      </c>
      <c r="K21" s="18" t="s">
        <v>56</v>
      </c>
      <c r="L21" s="25">
        <v>1</v>
      </c>
      <c r="M21" s="24">
        <v>2.86</v>
      </c>
      <c r="N21" s="18" t="s">
        <v>25</v>
      </c>
      <c r="O21" s="34"/>
    </row>
    <row r="22" s="2" customFormat="1" ht="57" customHeight="1" spans="1:15">
      <c r="A22" s="20"/>
      <c r="B22" s="18"/>
      <c r="C22" s="18"/>
      <c r="D22" s="18"/>
      <c r="E22" s="18"/>
      <c r="F22" s="18" t="s">
        <v>89</v>
      </c>
      <c r="G22" s="18"/>
      <c r="H22" s="18" t="s">
        <v>79</v>
      </c>
      <c r="I22" s="18">
        <v>99.47</v>
      </c>
      <c r="J22" s="24">
        <v>2.86</v>
      </c>
      <c r="K22" s="18" t="s">
        <v>56</v>
      </c>
      <c r="L22" s="27">
        <v>1.1052</v>
      </c>
      <c r="M22" s="24">
        <v>2.82</v>
      </c>
      <c r="N22" s="19" t="s">
        <v>221</v>
      </c>
      <c r="O22" s="34"/>
    </row>
    <row r="23" s="2" customFormat="1" ht="54" customHeight="1" spans="1:15">
      <c r="A23" s="20"/>
      <c r="B23" s="18"/>
      <c r="C23" s="18"/>
      <c r="D23" s="18"/>
      <c r="E23" s="18"/>
      <c r="F23" s="18" t="s">
        <v>222</v>
      </c>
      <c r="G23" s="18"/>
      <c r="H23" s="18" t="s">
        <v>223</v>
      </c>
      <c r="I23" s="18">
        <v>9.5</v>
      </c>
      <c r="J23" s="24">
        <v>2.86</v>
      </c>
      <c r="K23" s="18" t="s">
        <v>56</v>
      </c>
      <c r="L23" s="27">
        <v>1.9</v>
      </c>
      <c r="M23" s="24">
        <v>0</v>
      </c>
      <c r="N23" s="19" t="s">
        <v>224</v>
      </c>
      <c r="O23" s="34"/>
    </row>
    <row r="24" s="2" customFormat="1" ht="28" customHeight="1" spans="1:15">
      <c r="A24" s="20"/>
      <c r="B24" s="18"/>
      <c r="C24" s="18"/>
      <c r="D24" s="18"/>
      <c r="E24" s="18"/>
      <c r="F24" s="18" t="s">
        <v>225</v>
      </c>
      <c r="G24" s="18"/>
      <c r="H24" s="18" t="s">
        <v>219</v>
      </c>
      <c r="I24" s="18">
        <v>0</v>
      </c>
      <c r="J24" s="24">
        <v>2.86</v>
      </c>
      <c r="K24" s="18" t="s">
        <v>56</v>
      </c>
      <c r="L24" s="25">
        <v>1</v>
      </c>
      <c r="M24" s="24">
        <v>2.86</v>
      </c>
      <c r="N24" s="19" t="s">
        <v>25</v>
      </c>
      <c r="O24" s="34"/>
    </row>
    <row r="25" s="2" customFormat="1" ht="28" customHeight="1" spans="1:15">
      <c r="A25" s="20"/>
      <c r="B25" s="18"/>
      <c r="C25" s="18"/>
      <c r="D25" s="18"/>
      <c r="E25" s="18"/>
      <c r="F25" s="18" t="s">
        <v>226</v>
      </c>
      <c r="G25" s="18"/>
      <c r="H25" s="18" t="s">
        <v>227</v>
      </c>
      <c r="I25" s="18">
        <v>1.53</v>
      </c>
      <c r="J25" s="24">
        <v>2.86</v>
      </c>
      <c r="K25" s="18" t="s">
        <v>56</v>
      </c>
      <c r="L25" s="25">
        <v>1</v>
      </c>
      <c r="M25" s="24">
        <v>2.86</v>
      </c>
      <c r="N25" s="19" t="s">
        <v>25</v>
      </c>
      <c r="O25" s="34"/>
    </row>
    <row r="26" s="2" customFormat="1" ht="60" customHeight="1" spans="1:15">
      <c r="A26" s="20"/>
      <c r="B26" s="18"/>
      <c r="C26" s="18"/>
      <c r="D26" s="18"/>
      <c r="E26" s="18"/>
      <c r="F26" s="18" t="s">
        <v>228</v>
      </c>
      <c r="G26" s="18"/>
      <c r="H26" s="18" t="s">
        <v>229</v>
      </c>
      <c r="I26" s="18">
        <v>22.14</v>
      </c>
      <c r="J26" s="24">
        <v>2.86</v>
      </c>
      <c r="K26" s="18" t="s">
        <v>56</v>
      </c>
      <c r="L26" s="27">
        <v>0.6326</v>
      </c>
      <c r="M26" s="24">
        <v>1.81</v>
      </c>
      <c r="N26" s="19" t="s">
        <v>230</v>
      </c>
      <c r="O26" s="34"/>
    </row>
    <row r="27" s="2" customFormat="1" ht="28" customHeight="1" spans="1:15">
      <c r="A27" s="20"/>
      <c r="B27" s="18"/>
      <c r="C27" s="18"/>
      <c r="D27" s="18" t="s">
        <v>193</v>
      </c>
      <c r="E27" s="18"/>
      <c r="F27" s="18" t="s">
        <v>88</v>
      </c>
      <c r="G27" s="18"/>
      <c r="H27" s="18" t="s">
        <v>87</v>
      </c>
      <c r="I27" s="18" t="s">
        <v>65</v>
      </c>
      <c r="J27" s="24">
        <v>2.82</v>
      </c>
      <c r="K27" s="18" t="s">
        <v>25</v>
      </c>
      <c r="L27" s="25">
        <v>1</v>
      </c>
      <c r="M27" s="24">
        <v>2.54</v>
      </c>
      <c r="N27" s="18" t="s">
        <v>25</v>
      </c>
      <c r="O27" s="34"/>
    </row>
    <row r="28" s="2" customFormat="1" ht="28" customHeight="1" spans="1:15">
      <c r="A28" s="20"/>
      <c r="B28" s="18"/>
      <c r="C28" s="18"/>
      <c r="D28" s="18"/>
      <c r="E28" s="18"/>
      <c r="F28" s="18" t="s">
        <v>231</v>
      </c>
      <c r="G28" s="18"/>
      <c r="H28" s="18" t="s">
        <v>87</v>
      </c>
      <c r="I28" s="18" t="s">
        <v>65</v>
      </c>
      <c r="J28" s="24">
        <v>2.86</v>
      </c>
      <c r="K28" s="18" t="s">
        <v>25</v>
      </c>
      <c r="L28" s="25">
        <v>1</v>
      </c>
      <c r="M28" s="24">
        <v>2.57</v>
      </c>
      <c r="N28" s="18" t="s">
        <v>25</v>
      </c>
      <c r="O28" s="34"/>
    </row>
    <row r="29" s="2" customFormat="1" ht="28" customHeight="1" spans="1:15">
      <c r="A29" s="20"/>
      <c r="B29" s="18" t="s">
        <v>197</v>
      </c>
      <c r="C29" s="18"/>
      <c r="D29" s="18" t="s">
        <v>232</v>
      </c>
      <c r="E29" s="18"/>
      <c r="F29" s="18" t="s">
        <v>233</v>
      </c>
      <c r="G29" s="18"/>
      <c r="H29" s="18" t="s">
        <v>87</v>
      </c>
      <c r="I29" s="18" t="s">
        <v>65</v>
      </c>
      <c r="J29" s="24">
        <v>5</v>
      </c>
      <c r="K29" s="18" t="s">
        <v>25</v>
      </c>
      <c r="L29" s="25">
        <v>1</v>
      </c>
      <c r="M29" s="24">
        <v>4.5</v>
      </c>
      <c r="N29" s="18" t="s">
        <v>25</v>
      </c>
      <c r="O29" s="34"/>
    </row>
    <row r="30" s="2" customFormat="1" ht="28" customHeight="1" spans="1:15">
      <c r="A30" s="20"/>
      <c r="B30" s="18"/>
      <c r="C30" s="18"/>
      <c r="D30" s="18" t="s">
        <v>198</v>
      </c>
      <c r="E30" s="18"/>
      <c r="F30" s="18" t="s">
        <v>234</v>
      </c>
      <c r="G30" s="18"/>
      <c r="H30" s="18" t="s">
        <v>67</v>
      </c>
      <c r="I30" s="18" t="s">
        <v>65</v>
      </c>
      <c r="J30" s="24">
        <v>5</v>
      </c>
      <c r="K30" s="18" t="s">
        <v>25</v>
      </c>
      <c r="L30" s="25">
        <v>1</v>
      </c>
      <c r="M30" s="24">
        <v>4.5</v>
      </c>
      <c r="N30" s="18" t="s">
        <v>25</v>
      </c>
      <c r="O30" s="34"/>
    </row>
    <row r="31" s="2" customFormat="1" ht="28" customHeight="1" spans="1:15">
      <c r="A31" s="20"/>
      <c r="B31" s="18"/>
      <c r="C31" s="18"/>
      <c r="D31" s="18"/>
      <c r="E31" s="18"/>
      <c r="F31" s="18" t="s">
        <v>235</v>
      </c>
      <c r="G31" s="18"/>
      <c r="H31" s="18" t="s">
        <v>236</v>
      </c>
      <c r="I31" s="18" t="s">
        <v>65</v>
      </c>
      <c r="J31" s="24">
        <v>5</v>
      </c>
      <c r="K31" s="18" t="s">
        <v>25</v>
      </c>
      <c r="L31" s="25">
        <v>1</v>
      </c>
      <c r="M31" s="24">
        <v>4.5</v>
      </c>
      <c r="N31" s="18" t="s">
        <v>25</v>
      </c>
      <c r="O31" s="34"/>
    </row>
    <row r="32" s="2" customFormat="1" ht="61" customHeight="1" spans="1:15">
      <c r="A32" s="20"/>
      <c r="B32" s="18"/>
      <c r="C32" s="18"/>
      <c r="D32" s="18"/>
      <c r="E32" s="18"/>
      <c r="F32" s="18" t="s">
        <v>237</v>
      </c>
      <c r="G32" s="18"/>
      <c r="H32" s="18" t="s">
        <v>238</v>
      </c>
      <c r="I32" s="18">
        <v>33.77</v>
      </c>
      <c r="J32" s="24">
        <v>5</v>
      </c>
      <c r="K32" s="18" t="s">
        <v>56</v>
      </c>
      <c r="L32" s="27">
        <v>1.1257</v>
      </c>
      <c r="M32" s="24">
        <v>4.68</v>
      </c>
      <c r="N32" s="19" t="s">
        <v>239</v>
      </c>
      <c r="O32" s="34"/>
    </row>
    <row r="33" s="2" customFormat="1" ht="28" customHeight="1" spans="1:15">
      <c r="A33" s="20"/>
      <c r="B33" s="18" t="s">
        <v>203</v>
      </c>
      <c r="C33" s="18"/>
      <c r="D33" s="18" t="s">
        <v>204</v>
      </c>
      <c r="E33" s="18"/>
      <c r="F33" s="18" t="s">
        <v>126</v>
      </c>
      <c r="G33" s="18"/>
      <c r="H33" s="18" t="s">
        <v>79</v>
      </c>
      <c r="I33" s="18" t="s">
        <v>240</v>
      </c>
      <c r="J33" s="24">
        <v>5</v>
      </c>
      <c r="K33" s="18" t="s">
        <v>56</v>
      </c>
      <c r="L33" s="27">
        <v>1.0556</v>
      </c>
      <c r="M33" s="24">
        <v>5</v>
      </c>
      <c r="N33" s="18" t="s">
        <v>25</v>
      </c>
      <c r="O33" s="34"/>
    </row>
    <row r="34" s="2" customFormat="1" ht="28" customHeight="1" spans="1:15">
      <c r="A34" s="20"/>
      <c r="B34" s="18"/>
      <c r="C34" s="18"/>
      <c r="D34" s="18"/>
      <c r="E34" s="18"/>
      <c r="F34" s="18" t="s">
        <v>128</v>
      </c>
      <c r="G34" s="18"/>
      <c r="H34" s="18" t="s">
        <v>79</v>
      </c>
      <c r="I34" s="18" t="s">
        <v>129</v>
      </c>
      <c r="J34" s="24">
        <v>5</v>
      </c>
      <c r="K34" s="18" t="s">
        <v>56</v>
      </c>
      <c r="L34" s="27">
        <v>1.0778</v>
      </c>
      <c r="M34" s="24">
        <v>5</v>
      </c>
      <c r="N34" s="18" t="s">
        <v>25</v>
      </c>
      <c r="O34" s="34"/>
    </row>
    <row r="35" s="2" customFormat="1" ht="18" hidden="1" customHeight="1" spans="1:15">
      <c r="A35" s="20"/>
      <c r="B35" s="20"/>
      <c r="C35" s="20"/>
      <c r="D35" s="20"/>
      <c r="E35" s="20"/>
      <c r="F35" s="20"/>
      <c r="G35" s="20"/>
      <c r="H35" s="20"/>
      <c r="I35" s="20"/>
      <c r="J35" s="20"/>
      <c r="K35" s="20"/>
      <c r="L35" s="20"/>
      <c r="M35" s="20"/>
      <c r="N35" s="20"/>
      <c r="O35" s="32"/>
    </row>
    <row r="36" s="2" customFormat="1" ht="28" customHeight="1" spans="1:15">
      <c r="A36" s="21" t="s">
        <v>142</v>
      </c>
      <c r="B36" s="21"/>
      <c r="C36" s="21"/>
      <c r="D36" s="21"/>
      <c r="E36" s="21"/>
      <c r="F36" s="21"/>
      <c r="G36" s="21"/>
      <c r="H36" s="21"/>
      <c r="I36" s="21"/>
      <c r="J36" s="21">
        <v>100</v>
      </c>
      <c r="K36" s="30"/>
      <c r="L36" s="30"/>
      <c r="M36" s="31">
        <v>90.21</v>
      </c>
      <c r="N36" s="6"/>
      <c r="O36" s="32"/>
    </row>
  </sheetData>
  <mergeCells count="78">
    <mergeCell ref="A1:N1"/>
    <mergeCell ref="A2:N2"/>
    <mergeCell ref="A3:B3"/>
    <mergeCell ref="C3:N3"/>
    <mergeCell ref="A4:B4"/>
    <mergeCell ref="C4:H4"/>
    <mergeCell ref="I4:J4"/>
    <mergeCell ref="K4:N4"/>
    <mergeCell ref="E5:F5"/>
    <mergeCell ref="G5:H5"/>
    <mergeCell ref="I5:J5"/>
    <mergeCell ref="M5:N5"/>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D29:E29"/>
    <mergeCell ref="F29:G29"/>
    <mergeCell ref="F30:G30"/>
    <mergeCell ref="F31:G31"/>
    <mergeCell ref="F32:G32"/>
    <mergeCell ref="F33:G33"/>
    <mergeCell ref="F34:G34"/>
    <mergeCell ref="A35:N35"/>
    <mergeCell ref="A36:I36"/>
    <mergeCell ref="A14:A34"/>
    <mergeCell ref="A11:B12"/>
    <mergeCell ref="B15:C28"/>
    <mergeCell ref="D15:E19"/>
    <mergeCell ref="D20:E26"/>
    <mergeCell ref="D27:E28"/>
    <mergeCell ref="B29:C32"/>
    <mergeCell ref="D30:E32"/>
    <mergeCell ref="B33:C34"/>
    <mergeCell ref="D33:E34"/>
    <mergeCell ref="A5:B9"/>
    <mergeCell ref="C5:D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O4" sqref="O4"/>
    </sheetView>
  </sheetViews>
  <sheetFormatPr defaultColWidth="8.89380530973451" defaultRowHeight="13.5"/>
  <cols>
    <col min="1" max="1" width="8.89380530973451" style="2"/>
    <col min="2" max="5" width="7.50442477876106" style="2" customWidth="1"/>
    <col min="6" max="6" width="25.4513274336283" style="2" customWidth="1"/>
    <col min="7" max="7" width="7.63716814159292" style="2" customWidth="1"/>
    <col min="8" max="8" width="13" style="2" customWidth="1"/>
    <col min="9" max="9" width="12.4513274336283" style="2" customWidth="1"/>
    <col min="10" max="10" width="6.63716814159292" style="2" customWidth="1"/>
    <col min="11" max="11" width="8.8141592920354" style="2" customWidth="1"/>
    <col min="12" max="12" width="14.3451327433628" style="2" customWidth="1"/>
    <col min="13" max="13" width="10.7522123893805" style="3" customWidth="1"/>
    <col min="14" max="14" width="25.5044247787611" style="2" customWidth="1"/>
    <col min="15" max="16384" width="8.89380530973451" style="2"/>
  </cols>
  <sheetData>
    <row r="1" s="1" customFormat="1" ht="39" customHeight="1" spans="1:14">
      <c r="A1" s="4" t="s">
        <v>164</v>
      </c>
      <c r="B1" s="4"/>
      <c r="C1" s="4"/>
      <c r="D1" s="4"/>
      <c r="E1" s="4"/>
      <c r="F1" s="4"/>
      <c r="G1" s="4"/>
      <c r="H1" s="4"/>
      <c r="I1" s="4"/>
      <c r="J1" s="4"/>
      <c r="K1" s="4"/>
      <c r="L1" s="4"/>
      <c r="M1" s="4"/>
      <c r="N1" s="4"/>
    </row>
    <row r="2" s="2" customFormat="1" ht="15" customHeight="1" spans="1:14">
      <c r="A2" s="5" t="s">
        <v>12</v>
      </c>
      <c r="B2" s="5"/>
      <c r="C2" s="5"/>
      <c r="D2" s="5"/>
      <c r="E2" s="5"/>
      <c r="F2" s="5"/>
      <c r="G2" s="5"/>
      <c r="H2" s="5"/>
      <c r="I2" s="5"/>
      <c r="J2" s="5"/>
      <c r="K2" s="5"/>
      <c r="L2" s="5"/>
      <c r="M2" s="5"/>
      <c r="N2" s="5"/>
    </row>
    <row r="3" s="2" customFormat="1" ht="28" customHeight="1" spans="1:14">
      <c r="A3" s="6" t="s">
        <v>146</v>
      </c>
      <c r="B3" s="6"/>
      <c r="C3" s="7" t="s">
        <v>241</v>
      </c>
      <c r="D3" s="7"/>
      <c r="E3" s="7"/>
      <c r="F3" s="7"/>
      <c r="G3" s="7"/>
      <c r="H3" s="7"/>
      <c r="I3" s="7"/>
      <c r="J3" s="7"/>
      <c r="K3" s="7"/>
      <c r="L3" s="7"/>
      <c r="M3" s="7"/>
      <c r="N3" s="7"/>
    </row>
    <row r="4" s="2" customFormat="1" ht="28" customHeight="1" spans="1:14">
      <c r="A4" s="6" t="s">
        <v>147</v>
      </c>
      <c r="B4" s="6"/>
      <c r="C4" s="7" t="s">
        <v>159</v>
      </c>
      <c r="D4" s="7"/>
      <c r="E4" s="7"/>
      <c r="F4" s="7"/>
      <c r="G4" s="7"/>
      <c r="H4" s="7"/>
      <c r="I4" s="6" t="s">
        <v>166</v>
      </c>
      <c r="J4" s="6"/>
      <c r="K4" s="6" t="s">
        <v>14</v>
      </c>
      <c r="L4" s="6"/>
      <c r="M4" s="6"/>
      <c r="N4" s="6"/>
    </row>
    <row r="5" s="2" customFormat="1" ht="28" customHeight="1" spans="1:14">
      <c r="A5" s="8" t="s">
        <v>148</v>
      </c>
      <c r="B5" s="9"/>
      <c r="C5" s="10" t="s">
        <v>167</v>
      </c>
      <c r="D5" s="11"/>
      <c r="E5" s="6" t="s">
        <v>17</v>
      </c>
      <c r="F5" s="6"/>
      <c r="G5" s="6" t="s">
        <v>18</v>
      </c>
      <c r="H5" s="6"/>
      <c r="I5" s="6" t="s">
        <v>19</v>
      </c>
      <c r="J5" s="6"/>
      <c r="K5" s="6" t="s">
        <v>47</v>
      </c>
      <c r="L5" s="6" t="s">
        <v>168</v>
      </c>
      <c r="M5" s="18" t="s">
        <v>21</v>
      </c>
      <c r="N5" s="18"/>
    </row>
    <row r="6" s="2" customFormat="1" ht="28" customHeight="1" spans="1:14">
      <c r="A6" s="12"/>
      <c r="B6" s="13"/>
      <c r="C6" s="14"/>
      <c r="D6" s="15"/>
      <c r="E6" s="6">
        <v>2450000</v>
      </c>
      <c r="F6" s="6"/>
      <c r="G6" s="6">
        <v>3100000</v>
      </c>
      <c r="H6" s="6"/>
      <c r="I6" s="6" t="s">
        <v>242</v>
      </c>
      <c r="J6" s="6"/>
      <c r="K6" s="6" t="s">
        <v>24</v>
      </c>
      <c r="L6" s="22" t="s">
        <v>23</v>
      </c>
      <c r="M6" s="23" t="s">
        <v>24</v>
      </c>
      <c r="N6" s="23"/>
    </row>
    <row r="7" s="2" customFormat="1" ht="28" customHeight="1" spans="1:14">
      <c r="A7" s="12"/>
      <c r="B7" s="13"/>
      <c r="C7" s="6" t="s">
        <v>170</v>
      </c>
      <c r="D7" s="6"/>
      <c r="E7" s="6" t="s">
        <v>243</v>
      </c>
      <c r="F7" s="6"/>
      <c r="G7" s="6">
        <v>3100000</v>
      </c>
      <c r="H7" s="6"/>
      <c r="I7" s="6" t="s">
        <v>242</v>
      </c>
      <c r="J7" s="6"/>
      <c r="K7" s="6" t="s">
        <v>171</v>
      </c>
      <c r="L7" s="22" t="s">
        <v>23</v>
      </c>
      <c r="M7" s="23" t="s">
        <v>24</v>
      </c>
      <c r="N7" s="23"/>
    </row>
    <row r="8" s="2" customFormat="1" ht="28" customHeight="1" spans="1:14">
      <c r="A8" s="12"/>
      <c r="B8" s="13"/>
      <c r="C8" s="6" t="s">
        <v>156</v>
      </c>
      <c r="D8" s="6"/>
      <c r="E8" s="6" t="s">
        <v>38</v>
      </c>
      <c r="F8" s="6"/>
      <c r="G8" s="6" t="s">
        <v>38</v>
      </c>
      <c r="H8" s="6"/>
      <c r="I8" s="6" t="s">
        <v>38</v>
      </c>
      <c r="J8" s="6"/>
      <c r="K8" s="6" t="s">
        <v>171</v>
      </c>
      <c r="L8" s="22" t="s">
        <v>38</v>
      </c>
      <c r="M8" s="23" t="s">
        <v>38</v>
      </c>
      <c r="N8" s="23"/>
    </row>
    <row r="9" s="2" customFormat="1" ht="28" customHeight="1" spans="1:14">
      <c r="A9" s="16"/>
      <c r="B9" s="17"/>
      <c r="C9" s="6" t="s">
        <v>157</v>
      </c>
      <c r="D9" s="6"/>
      <c r="E9" s="6" t="s">
        <v>38</v>
      </c>
      <c r="F9" s="6"/>
      <c r="G9" s="6" t="s">
        <v>38</v>
      </c>
      <c r="H9" s="6"/>
      <c r="I9" s="6" t="s">
        <v>38</v>
      </c>
      <c r="J9" s="6"/>
      <c r="K9" s="6" t="s">
        <v>171</v>
      </c>
      <c r="L9" s="22" t="s">
        <v>38</v>
      </c>
      <c r="M9" s="23" t="s">
        <v>38</v>
      </c>
      <c r="N9" s="23"/>
    </row>
    <row r="10" s="2" customFormat="1" ht="28" customHeight="1" spans="1:14">
      <c r="A10" s="18" t="s">
        <v>22</v>
      </c>
      <c r="B10" s="18"/>
      <c r="C10" s="19" t="s">
        <v>172</v>
      </c>
      <c r="D10" s="19"/>
      <c r="E10" s="19"/>
      <c r="F10" s="19"/>
      <c r="G10" s="19"/>
      <c r="H10" s="19"/>
      <c r="I10" s="19"/>
      <c r="J10" s="19"/>
      <c r="K10" s="19"/>
      <c r="L10" s="19"/>
      <c r="M10" s="19"/>
      <c r="N10" s="19"/>
    </row>
    <row r="11" s="2" customFormat="1" ht="28" customHeight="1" spans="1:14">
      <c r="A11" s="6" t="s">
        <v>173</v>
      </c>
      <c r="B11" s="6"/>
      <c r="C11" s="6" t="s">
        <v>39</v>
      </c>
      <c r="D11" s="6"/>
      <c r="E11" s="6"/>
      <c r="F11" s="6"/>
      <c r="G11" s="6"/>
      <c r="H11" s="6"/>
      <c r="I11" s="6" t="s">
        <v>41</v>
      </c>
      <c r="J11" s="6"/>
      <c r="K11" s="6"/>
      <c r="L11" s="6"/>
      <c r="M11" s="6"/>
      <c r="N11" s="6"/>
    </row>
    <row r="12" s="2" customFormat="1" ht="88" customHeight="1" spans="1:14">
      <c r="A12" s="6"/>
      <c r="B12" s="6"/>
      <c r="C12" s="19" t="s">
        <v>244</v>
      </c>
      <c r="D12" s="19"/>
      <c r="E12" s="19"/>
      <c r="F12" s="19"/>
      <c r="G12" s="19"/>
      <c r="H12" s="19"/>
      <c r="I12" s="19" t="s">
        <v>245</v>
      </c>
      <c r="J12" s="19"/>
      <c r="K12" s="19"/>
      <c r="L12" s="19"/>
      <c r="M12" s="19"/>
      <c r="N12" s="19"/>
    </row>
    <row r="13" s="2" customFormat="1" ht="28" customHeight="1" spans="1:14">
      <c r="A13" s="6"/>
      <c r="B13" s="6" t="s">
        <v>49</v>
      </c>
      <c r="C13" s="6"/>
      <c r="D13" s="6" t="s">
        <v>50</v>
      </c>
      <c r="E13" s="6"/>
      <c r="F13" s="6" t="s">
        <v>51</v>
      </c>
      <c r="G13" s="6"/>
      <c r="H13" s="6" t="s">
        <v>176</v>
      </c>
      <c r="I13" s="6" t="s">
        <v>45</v>
      </c>
      <c r="J13" s="6" t="s">
        <v>47</v>
      </c>
      <c r="K13" s="6" t="s">
        <v>46</v>
      </c>
      <c r="L13" s="6" t="s">
        <v>48</v>
      </c>
      <c r="M13" s="18" t="s">
        <v>21</v>
      </c>
      <c r="N13" s="18" t="s">
        <v>22</v>
      </c>
    </row>
    <row r="14" s="2" customFormat="1" ht="28" customHeight="1" spans="1:14">
      <c r="A14" s="20" t="s">
        <v>177</v>
      </c>
      <c r="B14" s="18" t="s">
        <v>178</v>
      </c>
      <c r="C14" s="18"/>
      <c r="D14" s="18" t="s">
        <v>179</v>
      </c>
      <c r="E14" s="18"/>
      <c r="F14" s="18" t="s">
        <v>84</v>
      </c>
      <c r="G14" s="18"/>
      <c r="H14" s="18" t="s">
        <v>55</v>
      </c>
      <c r="I14" s="24">
        <v>100</v>
      </c>
      <c r="J14" s="24">
        <v>20</v>
      </c>
      <c r="K14" s="18" t="s">
        <v>56</v>
      </c>
      <c r="L14" s="25">
        <v>1</v>
      </c>
      <c r="M14" s="24">
        <v>20</v>
      </c>
      <c r="N14" s="18" t="s">
        <v>25</v>
      </c>
    </row>
    <row r="15" s="2" customFormat="1" ht="28" customHeight="1" spans="1:15">
      <c r="A15" s="20"/>
      <c r="B15" s="18" t="s">
        <v>183</v>
      </c>
      <c r="C15" s="18"/>
      <c r="D15" s="18" t="s">
        <v>184</v>
      </c>
      <c r="E15" s="18"/>
      <c r="F15" s="18" t="s">
        <v>246</v>
      </c>
      <c r="G15" s="18"/>
      <c r="H15" s="18" t="s">
        <v>227</v>
      </c>
      <c r="I15" s="24">
        <v>0</v>
      </c>
      <c r="J15" s="24">
        <v>5.71</v>
      </c>
      <c r="K15" s="18" t="s">
        <v>56</v>
      </c>
      <c r="L15" s="25">
        <v>1</v>
      </c>
      <c r="M15" s="24">
        <v>5.71</v>
      </c>
      <c r="N15" s="18" t="s">
        <v>25</v>
      </c>
      <c r="O15" s="26"/>
    </row>
    <row r="16" s="2" customFormat="1" ht="28" customHeight="1" spans="1:15">
      <c r="A16" s="20"/>
      <c r="B16" s="18"/>
      <c r="C16" s="18"/>
      <c r="D16" s="18"/>
      <c r="E16" s="18"/>
      <c r="F16" s="18" t="s">
        <v>247</v>
      </c>
      <c r="G16" s="18"/>
      <c r="H16" s="18" t="s">
        <v>55</v>
      </c>
      <c r="I16" s="24">
        <v>100</v>
      </c>
      <c r="J16" s="24">
        <v>5.71</v>
      </c>
      <c r="K16" s="18" t="s">
        <v>56</v>
      </c>
      <c r="L16" s="25">
        <v>1</v>
      </c>
      <c r="M16" s="24">
        <v>5.71</v>
      </c>
      <c r="N16" s="18" t="s">
        <v>25</v>
      </c>
      <c r="O16" s="26"/>
    </row>
    <row r="17" s="2" customFormat="1" ht="56" customHeight="1" spans="1:15">
      <c r="A17" s="20"/>
      <c r="B17" s="18"/>
      <c r="C17" s="18"/>
      <c r="D17" s="18" t="s">
        <v>189</v>
      </c>
      <c r="E17" s="18"/>
      <c r="F17" s="18" t="s">
        <v>248</v>
      </c>
      <c r="G17" s="18"/>
      <c r="H17" s="18" t="s">
        <v>227</v>
      </c>
      <c r="I17" s="18">
        <v>11.59</v>
      </c>
      <c r="J17" s="24">
        <v>5.71</v>
      </c>
      <c r="K17" s="18" t="s">
        <v>56</v>
      </c>
      <c r="L17" s="27">
        <v>2.318</v>
      </c>
      <c r="M17" s="24">
        <v>0</v>
      </c>
      <c r="N17" s="28" t="s">
        <v>249</v>
      </c>
      <c r="O17" s="26"/>
    </row>
    <row r="18" s="2" customFormat="1" ht="28" customHeight="1" spans="1:15">
      <c r="A18" s="20"/>
      <c r="B18" s="18"/>
      <c r="C18" s="18"/>
      <c r="D18" s="18"/>
      <c r="E18" s="18"/>
      <c r="F18" s="18" t="s">
        <v>250</v>
      </c>
      <c r="G18" s="18"/>
      <c r="H18" s="18" t="s">
        <v>55</v>
      </c>
      <c r="I18" s="24">
        <v>100</v>
      </c>
      <c r="J18" s="24">
        <v>5.71</v>
      </c>
      <c r="K18" s="18" t="s">
        <v>56</v>
      </c>
      <c r="L18" s="25">
        <v>1</v>
      </c>
      <c r="M18" s="24">
        <v>5.71</v>
      </c>
      <c r="N18" s="18" t="s">
        <v>25</v>
      </c>
      <c r="O18" s="26"/>
    </row>
    <row r="19" s="2" customFormat="1" ht="48" customHeight="1" spans="1:15">
      <c r="A19" s="20"/>
      <c r="B19" s="18"/>
      <c r="C19" s="18"/>
      <c r="D19" s="18" t="s">
        <v>193</v>
      </c>
      <c r="E19" s="18"/>
      <c r="F19" s="18" t="s">
        <v>251</v>
      </c>
      <c r="G19" s="18"/>
      <c r="H19" s="18" t="s">
        <v>79</v>
      </c>
      <c r="I19" s="24">
        <v>99.47</v>
      </c>
      <c r="J19" s="24">
        <v>5.74</v>
      </c>
      <c r="K19" s="18" t="s">
        <v>56</v>
      </c>
      <c r="L19" s="27">
        <v>1.1052</v>
      </c>
      <c r="M19" s="24">
        <v>5.67</v>
      </c>
      <c r="N19" s="19" t="s">
        <v>221</v>
      </c>
      <c r="O19" s="26"/>
    </row>
    <row r="20" s="2" customFormat="1" ht="28" customHeight="1" spans="1:15">
      <c r="A20" s="20"/>
      <c r="B20" s="18"/>
      <c r="C20" s="18"/>
      <c r="D20" s="18"/>
      <c r="E20" s="18"/>
      <c r="F20" s="18" t="s">
        <v>252</v>
      </c>
      <c r="G20" s="18"/>
      <c r="H20" s="18" t="s">
        <v>55</v>
      </c>
      <c r="I20" s="24">
        <v>100</v>
      </c>
      <c r="J20" s="24">
        <v>5.71</v>
      </c>
      <c r="K20" s="18" t="s">
        <v>56</v>
      </c>
      <c r="L20" s="25">
        <v>1</v>
      </c>
      <c r="M20" s="24">
        <v>5.71</v>
      </c>
      <c r="N20" s="18" t="s">
        <v>25</v>
      </c>
      <c r="O20" s="26"/>
    </row>
    <row r="21" s="2" customFormat="1" ht="28" customHeight="1" spans="1:15">
      <c r="A21" s="20"/>
      <c r="B21" s="18"/>
      <c r="C21" s="18"/>
      <c r="D21" s="18"/>
      <c r="E21" s="18"/>
      <c r="F21" s="18" t="s">
        <v>253</v>
      </c>
      <c r="G21" s="18"/>
      <c r="H21" s="18" t="s">
        <v>87</v>
      </c>
      <c r="I21" s="18" t="s">
        <v>65</v>
      </c>
      <c r="J21" s="24">
        <v>5.71</v>
      </c>
      <c r="K21" s="18" t="s">
        <v>25</v>
      </c>
      <c r="L21" s="25">
        <v>1</v>
      </c>
      <c r="M21" s="24">
        <v>5.14</v>
      </c>
      <c r="N21" s="18" t="s">
        <v>25</v>
      </c>
      <c r="O21" s="26"/>
    </row>
    <row r="22" s="2" customFormat="1" ht="28" customHeight="1" spans="1:15">
      <c r="A22" s="20"/>
      <c r="B22" s="18" t="s">
        <v>197</v>
      </c>
      <c r="C22" s="18"/>
      <c r="D22" s="18" t="s">
        <v>232</v>
      </c>
      <c r="E22" s="18"/>
      <c r="F22" s="18" t="s">
        <v>254</v>
      </c>
      <c r="G22" s="18"/>
      <c r="H22" s="18" t="s">
        <v>255</v>
      </c>
      <c r="I22" s="18" t="s">
        <v>65</v>
      </c>
      <c r="J22" s="24">
        <v>5</v>
      </c>
      <c r="K22" s="18" t="s">
        <v>25</v>
      </c>
      <c r="L22" s="25">
        <v>1</v>
      </c>
      <c r="M22" s="24">
        <v>4.5</v>
      </c>
      <c r="N22" s="18" t="s">
        <v>25</v>
      </c>
      <c r="O22" s="26"/>
    </row>
    <row r="23" s="2" customFormat="1" ht="28" customHeight="1" spans="1:15">
      <c r="A23" s="20"/>
      <c r="B23" s="18"/>
      <c r="C23" s="18"/>
      <c r="D23" s="18" t="s">
        <v>198</v>
      </c>
      <c r="E23" s="18"/>
      <c r="F23" s="18" t="s">
        <v>256</v>
      </c>
      <c r="G23" s="18"/>
      <c r="H23" s="18" t="s">
        <v>55</v>
      </c>
      <c r="I23" s="24">
        <v>100</v>
      </c>
      <c r="J23" s="24">
        <v>5</v>
      </c>
      <c r="K23" s="18" t="s">
        <v>56</v>
      </c>
      <c r="L23" s="25">
        <v>1</v>
      </c>
      <c r="M23" s="24">
        <v>5</v>
      </c>
      <c r="N23" s="18" t="s">
        <v>25</v>
      </c>
      <c r="O23" s="26"/>
    </row>
    <row r="24" s="2" customFormat="1" ht="28" customHeight="1" spans="1:15">
      <c r="A24" s="20"/>
      <c r="B24" s="18"/>
      <c r="C24" s="18"/>
      <c r="D24" s="18"/>
      <c r="E24" s="18"/>
      <c r="F24" s="18" t="s">
        <v>257</v>
      </c>
      <c r="G24" s="18"/>
      <c r="H24" s="18" t="s">
        <v>202</v>
      </c>
      <c r="I24" s="18" t="s">
        <v>65</v>
      </c>
      <c r="J24" s="24">
        <v>5</v>
      </c>
      <c r="K24" s="18" t="s">
        <v>25</v>
      </c>
      <c r="L24" s="29">
        <v>1</v>
      </c>
      <c r="M24" s="24">
        <v>4.5</v>
      </c>
      <c r="N24" s="18" t="s">
        <v>25</v>
      </c>
      <c r="O24" s="26"/>
    </row>
    <row r="25" s="2" customFormat="1" ht="28" customHeight="1" spans="1:15">
      <c r="A25" s="20"/>
      <c r="B25" s="18"/>
      <c r="C25" s="18"/>
      <c r="D25" s="18" t="s">
        <v>258</v>
      </c>
      <c r="E25" s="18"/>
      <c r="F25" s="18" t="s">
        <v>259</v>
      </c>
      <c r="G25" s="18"/>
      <c r="H25" s="18" t="s">
        <v>260</v>
      </c>
      <c r="I25" s="18" t="s">
        <v>65</v>
      </c>
      <c r="J25" s="24">
        <v>5</v>
      </c>
      <c r="K25" s="18" t="s">
        <v>25</v>
      </c>
      <c r="L25" s="29">
        <v>1</v>
      </c>
      <c r="M25" s="24">
        <v>4.5</v>
      </c>
      <c r="N25" s="18" t="s">
        <v>25</v>
      </c>
      <c r="O25" s="26"/>
    </row>
    <row r="26" s="2" customFormat="1" ht="28" customHeight="1" spans="1:15">
      <c r="A26" s="20"/>
      <c r="B26" s="18" t="s">
        <v>203</v>
      </c>
      <c r="C26" s="18"/>
      <c r="D26" s="18" t="s">
        <v>204</v>
      </c>
      <c r="E26" s="18"/>
      <c r="F26" s="18" t="s">
        <v>261</v>
      </c>
      <c r="G26" s="18"/>
      <c r="H26" s="18" t="s">
        <v>79</v>
      </c>
      <c r="I26" s="24">
        <v>95</v>
      </c>
      <c r="J26" s="24">
        <v>5</v>
      </c>
      <c r="K26" s="18" t="s">
        <v>56</v>
      </c>
      <c r="L26" s="27">
        <v>1.0556</v>
      </c>
      <c r="M26" s="24">
        <v>5</v>
      </c>
      <c r="N26" s="18" t="s">
        <v>25</v>
      </c>
      <c r="O26" s="26"/>
    </row>
    <row r="27" s="2" customFormat="1" ht="28" customHeight="1" spans="1:15">
      <c r="A27" s="20"/>
      <c r="B27" s="18"/>
      <c r="C27" s="18"/>
      <c r="D27" s="18"/>
      <c r="E27" s="18"/>
      <c r="F27" s="18" t="s">
        <v>262</v>
      </c>
      <c r="G27" s="18"/>
      <c r="H27" s="18" t="s">
        <v>79</v>
      </c>
      <c r="I27" s="24">
        <v>99</v>
      </c>
      <c r="J27" s="24">
        <v>5</v>
      </c>
      <c r="K27" s="18" t="s">
        <v>56</v>
      </c>
      <c r="L27" s="27">
        <v>1.1</v>
      </c>
      <c r="M27" s="24">
        <v>5</v>
      </c>
      <c r="N27" s="18" t="s">
        <v>25</v>
      </c>
      <c r="O27" s="26"/>
    </row>
    <row r="28" s="2" customFormat="1" ht="18" hidden="1" customHeight="1" spans="1:14">
      <c r="A28" s="20"/>
      <c r="B28" s="20"/>
      <c r="C28" s="20"/>
      <c r="D28" s="20"/>
      <c r="E28" s="20"/>
      <c r="F28" s="20"/>
      <c r="G28" s="20"/>
      <c r="H28" s="20"/>
      <c r="I28" s="20"/>
      <c r="J28" s="20"/>
      <c r="K28" s="20"/>
      <c r="L28" s="20"/>
      <c r="M28" s="20"/>
      <c r="N28" s="20"/>
    </row>
    <row r="29" s="2" customFormat="1" ht="28" customHeight="1" spans="1:14">
      <c r="A29" s="21" t="s">
        <v>142</v>
      </c>
      <c r="B29" s="21"/>
      <c r="C29" s="21"/>
      <c r="D29" s="21"/>
      <c r="E29" s="21"/>
      <c r="F29" s="21"/>
      <c r="G29" s="21"/>
      <c r="H29" s="21"/>
      <c r="I29" s="21"/>
      <c r="J29" s="21">
        <v>100</v>
      </c>
      <c r="K29" s="30"/>
      <c r="L29" s="30"/>
      <c r="M29" s="31">
        <v>92.15</v>
      </c>
      <c r="N29" s="6"/>
    </row>
  </sheetData>
  <mergeCells count="72">
    <mergeCell ref="A1:N1"/>
    <mergeCell ref="A2:N2"/>
    <mergeCell ref="A3:B3"/>
    <mergeCell ref="C3:N3"/>
    <mergeCell ref="A4:B4"/>
    <mergeCell ref="C4:H4"/>
    <mergeCell ref="I4:J4"/>
    <mergeCell ref="K4:N4"/>
    <mergeCell ref="E5:F5"/>
    <mergeCell ref="G5:H5"/>
    <mergeCell ref="I5:J5"/>
    <mergeCell ref="M5:N5"/>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F15:G15"/>
    <mergeCell ref="F16:G16"/>
    <mergeCell ref="F17:G17"/>
    <mergeCell ref="F18:G18"/>
    <mergeCell ref="F19:G19"/>
    <mergeCell ref="F20:G20"/>
    <mergeCell ref="F21:G21"/>
    <mergeCell ref="D22:E22"/>
    <mergeCell ref="F22:G22"/>
    <mergeCell ref="F23:G23"/>
    <mergeCell ref="F24:G24"/>
    <mergeCell ref="D25:E25"/>
    <mergeCell ref="F25:G25"/>
    <mergeCell ref="F26:G26"/>
    <mergeCell ref="F27:G27"/>
    <mergeCell ref="A28:N28"/>
    <mergeCell ref="A29:I29"/>
    <mergeCell ref="A14:A27"/>
    <mergeCell ref="A11:B12"/>
    <mergeCell ref="B15:C21"/>
    <mergeCell ref="D15:E16"/>
    <mergeCell ref="D17:E18"/>
    <mergeCell ref="D19:E21"/>
    <mergeCell ref="B22:C25"/>
    <mergeCell ref="D23:E24"/>
    <mergeCell ref="B26:C27"/>
    <mergeCell ref="D26:E27"/>
    <mergeCell ref="A5:B9"/>
    <mergeCell ref="C5:D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目录</vt:lpstr>
      <vt:lpstr>省级单位整体支出绩效自评表</vt:lpstr>
      <vt:lpstr>单位预算项目支出绩效自评结果汇总表</vt:lpstr>
      <vt:lpstr>物业费项目支出绩效自评表</vt:lpstr>
      <vt:lpstr>办案业务费项目支出绩效自评表</vt:lpstr>
      <vt:lpstr>全省法院业务费项目支出绩效自评表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蹦跳的小鱼</cp:lastModifiedBy>
  <dcterms:created xsi:type="dcterms:W3CDTF">2018-12-07T00:45:00Z</dcterms:created>
  <cp:lastPrinted>2020-03-14T02:25:00Z</cp:lastPrinted>
  <dcterms:modified xsi:type="dcterms:W3CDTF">2025-03-30T13:20:13Z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2052-11.1.0.12375</vt:lpwstr>
  </property>
  <property fmtid="{D5CDD505-2E9C-101B-9397-08002B2CF9AE}" pid="3" name="ICV">
    <vt:lpwstr>22C65AA05F484DD7AE688FFCEC82AAD5</vt:lpwstr>
  </property>
  <property fmtid="{D5CDD505-2E9C-101B-9397-08002B2CF9AE}" pid="4" name="KSOReadingLayout">
    <vt:bool>true</vt:bool>
  </property>
</Properties>
</file>