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200" windowHeight="6855" tabRatio="908" firstSheet="5" activeTab="5"/>
  </bookViews>
  <sheets>
    <sheet name="封面" sheetId="10" r:id="rId1"/>
    <sheet name="目录" sheetId="12" r:id="rId2"/>
    <sheet name="省级单位整体支出绩效自评表" sheetId="4" r:id="rId3"/>
    <sheet name="单位预算项目支出绩效自评结果汇总表" sheetId="5" r:id="rId4"/>
    <sheet name="省级单位预算项目支出绩效自评表（办案业务费）" sheetId="17" r:id="rId5"/>
    <sheet name="省级单位预算项目支出绩效自评表—物业费" sheetId="19" r:id="rId6"/>
    <sheet name="省级单位预算项目支出绩效自评表—全省法院业务费" sheetId="18"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<sst xmlns="http://schemas.openxmlformats.org/spreadsheetml/2006/main" count="981" uniqueCount="297">
  <si>
    <t>2024年度省级预算执行情况绩效单位自评报表</t>
  </si>
  <si>
    <t xml:space="preserve">                                 编报部门（单位公章）：甘肃矿区人民法院 </t>
  </si>
  <si>
    <t xml:space="preserve">                                 编报日期：2025年3月24日</t>
  </si>
  <si>
    <t xml:space="preserve">                                 联系人及电话：郝爽 18119347035</t>
  </si>
  <si>
    <t>2024年度省级预算执行情况绩效单位自评报表目录</t>
  </si>
  <si>
    <t>一、单位自评报告</t>
  </si>
  <si>
    <t>二、单位整体支出自评表</t>
  </si>
  <si>
    <t>三、单位预算项目支出绩效自评结果汇总表</t>
  </si>
  <si>
    <t xml:space="preserve">  1.办案业务费项目绩效自评表</t>
  </si>
  <si>
    <t xml:space="preserve">  2.物业费项目绩效自评表</t>
  </si>
  <si>
    <t xml:space="preserve">  3.全省法院业务费项目绩效自评表</t>
  </si>
  <si>
    <t>甘肃矿区人民法院部门整体支出绩效自评表</t>
  </si>
  <si>
    <t>(2024年度)</t>
  </si>
  <si>
    <t>部门（单位）名称</t>
  </si>
  <si>
    <t>甘肃矿区人民法院</t>
  </si>
  <si>
    <t>年初预算数</t>
  </si>
  <si>
    <t>全年预算数</t>
  </si>
  <si>
    <t>全年执行数</t>
  </si>
  <si>
    <t>执行率</t>
  </si>
  <si>
    <t>得分</t>
  </si>
  <si>
    <t>未完成原因分析</t>
  </si>
  <si>
    <t>整体支出规模(元)</t>
  </si>
  <si>
    <t>年度资金总额</t>
  </si>
  <si>
    <t>11671000</t>
  </si>
  <si>
    <t>99.49</t>
  </si>
  <si>
    <t>9.94</t>
  </si>
  <si>
    <t/>
  </si>
  <si>
    <t>(一)基本支出</t>
  </si>
  <si>
    <t>99.36</t>
  </si>
  <si>
    <t>9.93</t>
  </si>
  <si>
    <t>1.人员经费</t>
  </si>
  <si>
    <t>100</t>
  </si>
  <si>
    <t>10</t>
  </si>
  <si>
    <t>2.公用经费</t>
  </si>
  <si>
    <t>94.34</t>
  </si>
  <si>
    <t>9.43</t>
  </si>
  <si>
    <t>(二)项目支出</t>
  </si>
  <si>
    <t>2220000</t>
  </si>
  <si>
    <t>9.98</t>
  </si>
  <si>
    <t>1.一般性项目</t>
  </si>
  <si>
    <t>2100000</t>
  </si>
  <si>
    <t>2095949.72</t>
  </si>
  <si>
    <t>99.8</t>
  </si>
  <si>
    <t>2.重点项目</t>
  </si>
  <si>
    <t>0</t>
  </si>
  <si>
    <t>1085579.85</t>
  </si>
  <si>
    <t>预期目标</t>
  </si>
  <si>
    <t>1.发挥审判职能作用，始终把执法办案作为第一要务，依法审理和执行各类案件，保证当年案件审判优质高效完成，更好地维护货架法制、法律的权威、公平和正义。忠实履行宪法和法律赋予的职责，维护社会稳定，促进司法便民服务水平的提升，保障司法规范化和司法廉洁
2.确保金融民商事案件顺利审理，提升干警金融审判业务能力
3.围绕“以审判为中心”的理念做好服务保障工作，加强精细化管理，面对金融案件管辖后工作任务日益复杂的形势，努力做好广大干警的后勤保障工作</t>
  </si>
  <si>
    <t>实际完成情况</t>
  </si>
  <si>
    <t>2024年,矿区法院牢固树立人民法院政治机关、政法机关和国家审判机关的意识，旗帜鲜明推进法院政治建设，确保各项工作始终保持正确的政治方向。我院通过全省法院业务费支出，及时完成了各类维修维护工作，补充了我院办公设备，本年度聚焦主责主业，推进金融案件集中管辖改革落地落实;严格审判管理，构建科学高效的金融审判管理体系受理案件和执行工作顺利完成，全年民商事案件结案率达到94.56%，刑事案件、下账案件结案率达到100%，执行案件结案率达到94.74%，一审服判息诉率达到65.71%，法定审限内结案率达到91.75%，民商事案件调撤率达到24.86%，全年各项案件有序开展。有效保障了我院业务的正常开展。</t>
  </si>
  <si>
    <t>评价指标</t>
  </si>
  <si>
    <t>年度指标值</t>
  </si>
  <si>
    <t>实际完成值</t>
  </si>
  <si>
    <t>单位</t>
  </si>
  <si>
    <t>分值</t>
  </si>
  <si>
    <t>完成率</t>
  </si>
  <si>
    <t>一级指标</t>
  </si>
  <si>
    <t>二级指标</t>
  </si>
  <si>
    <t>三级指标</t>
  </si>
  <si>
    <t>部门管理</t>
  </si>
  <si>
    <t>资金投入</t>
  </si>
  <si>
    <t>结转结余变动率</t>
  </si>
  <si>
    <t>&lt;=0%</t>
  </si>
  <si>
    <t>-100</t>
  </si>
  <si>
    <t>%</t>
  </si>
  <si>
    <t>100%</t>
  </si>
  <si>
    <t>基本支出预算执行率</t>
  </si>
  <si>
    <t>=100%</t>
  </si>
  <si>
    <t>“三公”经费控制率</t>
  </si>
  <si>
    <t>&lt;=100%</t>
  </si>
  <si>
    <t>100.00%</t>
  </si>
  <si>
    <t>项目支出预算执行率</t>
  </si>
  <si>
    <t>财务管理</t>
  </si>
  <si>
    <t>财务管理制度健全性</t>
  </si>
  <si>
    <t>健全</t>
  </si>
  <si>
    <t>100%-80%(含)</t>
  </si>
  <si>
    <t>资金使用规范性</t>
  </si>
  <si>
    <t>规范</t>
  </si>
  <si>
    <t>采购管理</t>
  </si>
  <si>
    <t>政府采购规范性</t>
  </si>
  <si>
    <t>人员管理</t>
  </si>
  <si>
    <t>在职人员控制率</t>
  </si>
  <si>
    <t>重点工作管理</t>
  </si>
  <si>
    <t>重点工作管理制度健全性</t>
  </si>
  <si>
    <t>资产管理</t>
  </si>
  <si>
    <t>资产管理规范性</t>
  </si>
  <si>
    <t>履职效果</t>
  </si>
  <si>
    <t>部门履职目标</t>
  </si>
  <si>
    <t>成本指标：成本控制情况</t>
  </si>
  <si>
    <t>在预算范围内</t>
  </si>
  <si>
    <t>时效指标：法定审限内结案率</t>
  </si>
  <si>
    <t>=90%</t>
  </si>
  <si>
    <t>101.94%</t>
  </si>
  <si>
    <t>时效指标：装备购置及时性</t>
  </si>
  <si>
    <t>数量指标：当场立案登记率</t>
  </si>
  <si>
    <t>&gt;=80%</t>
  </si>
  <si>
    <t>数量指标：结案率</t>
  </si>
  <si>
    <t>&gt;=90%</t>
  </si>
  <si>
    <t>94.7</t>
  </si>
  <si>
    <t>105.22%</t>
  </si>
  <si>
    <t>数量指标：装备购置完成情况</t>
  </si>
  <si>
    <t>质量指标：购置装备验收合格率</t>
  </si>
  <si>
    <t>及时</t>
  </si>
  <si>
    <t>质量指标：庭审直播覆盖率</t>
  </si>
  <si>
    <t>111.11%</t>
  </si>
  <si>
    <t>质量指标：一审服判息诉率</t>
  </si>
  <si>
    <t>&gt;=85%</t>
  </si>
  <si>
    <t>77.31%</t>
  </si>
  <si>
    <t>部分案件较为复杂，审核流程较长，无法达到目标。</t>
  </si>
  <si>
    <t>部门效果目标</t>
  </si>
  <si>
    <t>社会效益指标：案件调撤率</t>
  </si>
  <si>
    <t>&gt;=50%</t>
  </si>
  <si>
    <t>49.72%</t>
  </si>
  <si>
    <t>社会效益指标：扰乱法庭秩序事件发生数（次）</t>
  </si>
  <si>
    <t>&lt;1次</t>
  </si>
  <si>
    <t>次</t>
  </si>
  <si>
    <t>社会影响</t>
  </si>
  <si>
    <t>单位获奖情况</t>
  </si>
  <si>
    <t>&gt;=0次</t>
  </si>
  <si>
    <t>7</t>
  </si>
  <si>
    <t>单位违法违纪发生数</t>
  </si>
  <si>
    <t>=0次</t>
  </si>
  <si>
    <t>服务对象满意度</t>
  </si>
  <si>
    <t>司法便民满意度</t>
  </si>
  <si>
    <t>95</t>
  </si>
  <si>
    <t>105.56%</t>
  </si>
  <si>
    <t>能力建设</t>
  </si>
  <si>
    <t>长效管理</t>
  </si>
  <si>
    <t>党建工作开展规律性</t>
  </si>
  <si>
    <t>规律</t>
  </si>
  <si>
    <t>信息化管理覆盖率</t>
  </si>
  <si>
    <t>中期规划建设完备程度</t>
  </si>
  <si>
    <t>完备</t>
  </si>
  <si>
    <t>人力资源建设</t>
  </si>
  <si>
    <t>人员培训机制完备性</t>
  </si>
  <si>
    <t>档案管理</t>
  </si>
  <si>
    <t>档案管理完备性</t>
  </si>
  <si>
    <t>总分</t>
  </si>
  <si>
    <t>说明：1.各部门可根据附件3《部门整体支出绩效评价指标体系框架》（参考）设置三级指标和指标
  2.上述产出指标和效益指标根据年初设定的绩效目标既可以按照重点任务完成情况分别填列，也可以依据所有重点任务归纳提炼综合指标。</t>
  </si>
  <si>
    <t>2024年度甘肃矿区人民法院预算支出项目绩效自评结果汇总表</t>
  </si>
  <si>
    <t>序号</t>
  </si>
  <si>
    <t>项目名称</t>
  </si>
  <si>
    <t>主管部门</t>
  </si>
  <si>
    <t>项目资金（万元）</t>
  </si>
  <si>
    <t>自评得分</t>
  </si>
  <si>
    <t>备注</t>
  </si>
  <si>
    <t>全年预算数（A）</t>
  </si>
  <si>
    <t>全年执行数（B）</t>
  </si>
  <si>
    <t>执行率
（B/A）</t>
  </si>
  <si>
    <t>小计</t>
  </si>
  <si>
    <t>当年财政拨款</t>
  </si>
  <si>
    <t>上年结转资金</t>
  </si>
  <si>
    <t>其他资金</t>
  </si>
  <si>
    <t>办案业务费</t>
  </si>
  <si>
    <t>甘肃省高级人民法院</t>
  </si>
  <si>
    <t>物业费</t>
  </si>
  <si>
    <t>全省法院业务费</t>
  </si>
  <si>
    <t>合计</t>
  </si>
  <si>
    <t>—</t>
  </si>
  <si>
    <t>办案业务费项目支出绩效自评表</t>
  </si>
  <si>
    <t>实施单位</t>
  </si>
  <si>
    <t>执行率(%)</t>
  </si>
  <si>
    <t>项目资金（元）</t>
  </si>
  <si>
    <t>年度资金总额：</t>
  </si>
  <si>
    <t>其中：财政拨款</t>
  </si>
  <si>
    <t>1000000</t>
  </si>
  <si>
    <t>-</t>
  </si>
  <si>
    <t>85579.85</t>
  </si>
  <si>
    <t>年度总体目标</t>
  </si>
  <si>
    <t>2024年甘肃省矿区人民法院办案业务费预算安排100万元，确保本年度受理案件和执行工作顺利完成，各类案件结案率达85%以上，忠实履行宪法和法律赋予的职责，充分发挥审判机关的职能作用，促进司法便民服务水平的提升，保障司法规范化和司法廉洁，为促进案件审判及法院各项事业运转提供有力保障。</t>
  </si>
  <si>
    <t>我院通过办案业务费项目支出，全年保障物业服务面积2320平方米，确保本年度受理案件和执行工作顺利完成，全年民商事案件结案率达到94.56%，刑事案件、下账案件结案率达到100%，执行案件结案率达到94.74%，一审服判息诉率达到65.71%，法定审限内结案率达到91.75%，民商事案件调撤率达到24.86%，全年各项案件有序开展。</t>
  </si>
  <si>
    <t>年度指标</t>
  </si>
  <si>
    <t>绩效指标</t>
  </si>
  <si>
    <t>成本指标</t>
  </si>
  <si>
    <t>经济成本指标</t>
  </si>
  <si>
    <t>成本控制情况</t>
  </si>
  <si>
    <t>20</t>
  </si>
  <si>
    <t>18</t>
  </si>
  <si>
    <t>产出指标</t>
  </si>
  <si>
    <t>数量指标</t>
  </si>
  <si>
    <t>办案办公设备采购率</t>
  </si>
  <si>
    <t>4</t>
  </si>
  <si>
    <t>117.65%</t>
  </si>
  <si>
    <t>3.23</t>
  </si>
  <si>
    <t>民商事案件结案率</t>
  </si>
  <si>
    <t>94.56</t>
  </si>
  <si>
    <t>105.07%</t>
  </si>
  <si>
    <t>物业管理面积</t>
  </si>
  <si>
    <t>=2320平方米</t>
  </si>
  <si>
    <t>2320</t>
  </si>
  <si>
    <t>平方米</t>
  </si>
  <si>
    <t>刑事案件结案率</t>
  </si>
  <si>
    <t>3.89</t>
  </si>
  <si>
    <t>行政案件结案率</t>
  </si>
  <si>
    <t>11.11%</t>
  </si>
  <si>
    <t>执行案件结案率</t>
  </si>
  <si>
    <t>94.74</t>
  </si>
  <si>
    <t>111.46%</t>
  </si>
  <si>
    <t>3.85</t>
  </si>
  <si>
    <t>质量指标</t>
  </si>
  <si>
    <t>采购验收合格率</t>
  </si>
  <si>
    <t>一审服判息诉率</t>
  </si>
  <si>
    <t>65.71</t>
  </si>
  <si>
    <t>73.01%</t>
  </si>
  <si>
    <t>2.92</t>
  </si>
  <si>
    <t>部分案件较为复杂，审核程序繁琐。</t>
  </si>
  <si>
    <t>时效指标</t>
  </si>
  <si>
    <t>采购工作开展及时性</t>
  </si>
  <si>
    <t>3.6</t>
  </si>
  <si>
    <t xml:space="preserve">法定审限内结案率	</t>
  </si>
  <si>
    <t>91.75</t>
  </si>
  <si>
    <t>效益指标</t>
  </si>
  <si>
    <t>社会效益指标</t>
  </si>
  <si>
    <t xml:space="preserve">保障社会公平正义有效性	</t>
  </si>
  <si>
    <t>有效</t>
  </si>
  <si>
    <t>9</t>
  </si>
  <si>
    <t>民事案件调解撤诉率</t>
  </si>
  <si>
    <t>24.86</t>
  </si>
  <si>
    <t>4.97</t>
  </si>
  <si>
    <t>满意度指标</t>
  </si>
  <si>
    <t>服务对象满意度指标</t>
  </si>
  <si>
    <t>案件当事人满意度</t>
  </si>
  <si>
    <t>92</t>
  </si>
  <si>
    <t>102.22%</t>
  </si>
  <si>
    <t>物业费项目支出绩效自评表</t>
  </si>
  <si>
    <t>150000</t>
  </si>
  <si>
    <t>按时完成物业管理工作，满足法院后勤保障基本需求，保障日常审判工作正常开展，加强单位安全管理，美化单位环境，为工作人员创造优良的办公环境，确保2023年度法院机关审判场地的安全以及法院工作的正常运行。</t>
  </si>
  <si>
    <t>我院通过物业费项目支出，全年保障物业服务面积3480平方米，确保本年度受理案件和执行工作顺利完成，全年民商事案件结案率达到94.56%，刑事案件、下账案件结案率达到100%，执行案件结案率达到94.74%，一审服判息诉率达到65.71%，法定审限内结案率达到91.75%，民商事案件调撤率达到24.86%，全年各项案件有序开展。</t>
  </si>
  <si>
    <t>在预算内范围</t>
  </si>
  <si>
    <t>法院水电暖保障率</t>
  </si>
  <si>
    <t>房屋养护维修完成率</t>
  </si>
  <si>
    <t>公共设施运行维护完成率</t>
  </si>
  <si>
    <t>=3480平方米</t>
  </si>
  <si>
    <t>3480</t>
  </si>
  <si>
    <t>物业日常覆盖率</t>
  </si>
  <si>
    <t>法院水电暖日常运转稳定率</t>
  </si>
  <si>
    <t>维修维护验收合格率</t>
  </si>
  <si>
    <t>物业服务保障工作达标率</t>
  </si>
  <si>
    <t>公共设施运行维护及时性</t>
  </si>
  <si>
    <t>物业服务及时性</t>
  </si>
  <si>
    <t>业主维修申报处理及时性</t>
  </si>
  <si>
    <t>保障办公环境、设施运行安全</t>
  </si>
  <si>
    <t>保障</t>
  </si>
  <si>
    <t>有效保障法院司法服务</t>
  </si>
  <si>
    <t>有效保障</t>
  </si>
  <si>
    <t>工作人员满意度</t>
  </si>
  <si>
    <t>90</t>
  </si>
  <si>
    <t>105.88%</t>
  </si>
  <si>
    <t>全省法院业务费项目支出绩效自评表</t>
  </si>
  <si>
    <t>2570000</t>
  </si>
  <si>
    <t>1950000</t>
  </si>
  <si>
    <t>1945949.72</t>
  </si>
  <si>
    <t>99.79</t>
  </si>
  <si>
    <t>9.97</t>
  </si>
  <si>
    <t>1070000</t>
  </si>
  <si>
    <t>1500000</t>
  </si>
  <si>
    <t>1.通过2024年度业务费的投入，保障单位正常工作顺利开展，提高工作效率。2.及时完成各类维修维护工作，为促进案件审理及法院各项事业运转提供有力保障。</t>
  </si>
  <si>
    <t>2024年我院通过全省法院业务费支出，及时完成了各类维修维护工作，补充了我院办公设备，本年度受理案件和执行工作顺利完成，全年民商事案件结案率达到94.56%，刑事案件、下账案件结案率达到100%，执行案件结案率达到94.74%，一审服判息诉率达到65.71%，法定审限内结案率达到91.75%，民商事案件调撤率达到24.86%，全年各项案件有序开展。有效保障了我院业务的正常开展。</t>
  </si>
  <si>
    <t>定额标准内</t>
  </si>
  <si>
    <t>社会成本指标</t>
  </si>
  <si>
    <t>控制情况</t>
  </si>
  <si>
    <t>生态成本指标</t>
  </si>
  <si>
    <t>生态成本控制情况</t>
  </si>
  <si>
    <t>公务用车购置数量</t>
  </si>
  <si>
    <t>=1台</t>
  </si>
  <si>
    <t>1</t>
  </si>
  <si>
    <t>台</t>
  </si>
  <si>
    <t>结案率</t>
  </si>
  <si>
    <t>&gt;=90百分比</t>
  </si>
  <si>
    <t>91.27</t>
  </si>
  <si>
    <t>百分比</t>
  </si>
  <si>
    <t>101.41%</t>
  </si>
  <si>
    <t>维修维护工作完成率</t>
  </si>
  <si>
    <t>=100百分比</t>
  </si>
  <si>
    <t>信息化运维服务完成率</t>
  </si>
  <si>
    <t>维修维护项目验收合格率</t>
  </si>
  <si>
    <t>物业管理合格率</t>
  </si>
  <si>
    <t>信息化运维服务验收合格率</t>
  </si>
  <si>
    <t>部分案件较为复杂，审核程序较多。</t>
  </si>
  <si>
    <t>办案经费支付及时率</t>
  </si>
  <si>
    <t>法定审限内结案率</t>
  </si>
  <si>
    <t>维修修护及时性</t>
  </si>
  <si>
    <t>信息化运维工作及时性</t>
  </si>
  <si>
    <t>经济效益指标</t>
  </si>
  <si>
    <t>挽回经济损失效果</t>
  </si>
  <si>
    <t>显著</t>
  </si>
  <si>
    <t>维护社会稳定</t>
  </si>
  <si>
    <t>良好</t>
  </si>
  <si>
    <t>有效保障审判服务</t>
  </si>
  <si>
    <t>生态效益指标</t>
  </si>
  <si>
    <t>打击生态犯罪，维护生态秩序</t>
  </si>
  <si>
    <t>有效维护</t>
  </si>
  <si>
    <t>当事人满意程度</t>
  </si>
  <si>
    <t>干警满意程度</t>
  </si>
  <si>
    <t>96</t>
  </si>
  <si>
    <t>106.67%</t>
  </si>
  <si>
    <t>94.4</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</si>
</sst>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3">
    <font>
      <sz val="11"/>
      <color theme="1"/>
      <name val="宋体"/>
      <charset val="134"/>
      <scheme val="minor"/>
    </font>
    <font>
      <b/>
      <sz val="11"/>
      <color theme="1"/>
      <name val="宋体"/>
      <charset val="134"/>
      <scheme val="minor"/>
    </font>
    <font>
      <b/>
      <sz val="22"/>
      <color theme="1"/>
      <name val="宋体"/>
      <charset val="134"/>
      <scheme val="minor"/>
    </font>
    <font>
      <sz val="10.5"/>
      <name val="宋体"/>
      <charset val="134"/>
      <scheme val="minor"/>
    </font>
    <font>
      <b/>
      <sz val="22"/>
      <name val="宋体"/>
      <charset val="134"/>
    </font>
    <font>
      <sz val="10.5"/>
      <color theme="1"/>
      <name val="黑体"/>
      <charset val="134"/>
    </font>
    <font>
      <b/>
      <sz val="10.5"/>
      <color theme="1"/>
      <name val="宋体"/>
      <charset val="134"/>
      <scheme val="minor"/>
    </font>
    <font>
      <sz val="10.5"/>
      <color theme="1"/>
      <name val="宋体"/>
      <charset val="134"/>
      <scheme val="minor"/>
    </font>
    <font>
      <b/>
      <sz val="20"/>
      <name val="宋体"/>
      <charset val="134"/>
      <scheme val="minor"/>
    </font>
    <font>
      <b/>
      <sz val="11"/>
      <name val="宋体"/>
      <charset val="134"/>
      <scheme val="minor"/>
    </font>
    <font>
      <sz val="11"/>
      <name val="宋体"/>
      <charset val="134"/>
      <scheme val="minor"/>
    </font>
    <font>
      <sz val="11"/>
      <name val="宋体"/>
      <charset val="134"/>
    </font>
    <font>
      <sz val="10.5"/>
      <name val="Arial"/>
      <charset val="0"/>
    </font>
    <font>
      <sz val="11"/>
      <color rgb="FF000000"/>
      <name val="宋体"/>
      <charset val="134"/>
    </font>
    <font>
      <b/>
      <sz val="11"/>
      <name val="宋体"/>
      <charset val="134"/>
    </font>
    <font>
      <b/>
      <sz val="11"/>
      <color rgb="FF000000"/>
      <name val="宋体"/>
      <charset val="134"/>
    </font>
    <font>
      <sz val="12"/>
      <color theme="1"/>
      <name val="宋体"/>
      <charset val="134"/>
      <scheme val="minor"/>
    </font>
    <font>
      <b/>
      <sz val="10"/>
      <name val="宋体"/>
      <charset val="134"/>
    </font>
    <font>
      <sz val="10"/>
      <name val="宋体"/>
      <charset val="134"/>
    </font>
    <font>
      <sz val="20"/>
      <color theme="1"/>
      <name val="宋体"/>
      <charset val="134"/>
      <scheme val="minor"/>
    </font>
    <font>
      <b/>
      <sz val="36"/>
      <name val="宋体"/>
      <charset val="134"/>
      <scheme val="minor"/>
    </font>
    <font>
      <sz val="28"/>
      <name val="宋体"/>
      <charset val="134"/>
      <scheme val="minor"/>
    </font>
    <font>
      <sz val="18"/>
      <name val="宋体"/>
      <charset val="134"/>
      <scheme val="minor"/>
    </font>
    <font>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2" borderId="14"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5" applyNumberFormat="0" applyFill="0" applyAlignment="0" applyProtection="0">
      <alignment vertical="center"/>
    </xf>
    <xf numFmtId="0" fontId="30" fillId="0" borderId="15" applyNumberFormat="0" applyFill="0" applyAlignment="0" applyProtection="0">
      <alignment vertical="center"/>
    </xf>
    <xf numFmtId="0" fontId="31" fillId="0" borderId="16" applyNumberFormat="0" applyFill="0" applyAlignment="0" applyProtection="0">
      <alignment vertical="center"/>
    </xf>
    <xf numFmtId="0" fontId="31" fillId="0" borderId="0" applyNumberFormat="0" applyFill="0" applyBorder="0" applyAlignment="0" applyProtection="0">
      <alignment vertical="center"/>
    </xf>
    <xf numFmtId="0" fontId="32" fillId="3" borderId="17" applyNumberFormat="0" applyAlignment="0" applyProtection="0">
      <alignment vertical="center"/>
    </xf>
    <xf numFmtId="0" fontId="33" fillId="4" borderId="18" applyNumberFormat="0" applyAlignment="0" applyProtection="0">
      <alignment vertical="center"/>
    </xf>
    <xf numFmtId="0" fontId="34" fillId="4" borderId="17" applyNumberFormat="0" applyAlignment="0" applyProtection="0">
      <alignment vertical="center"/>
    </xf>
    <xf numFmtId="0" fontId="35" fillId="5" borderId="19" applyNumberFormat="0" applyAlignment="0" applyProtection="0">
      <alignment vertical="center"/>
    </xf>
    <xf numFmtId="0" fontId="36" fillId="0" borderId="20" applyNumberFormat="0" applyFill="0" applyAlignment="0" applyProtection="0">
      <alignment vertical="center"/>
    </xf>
    <xf numFmtId="0" fontId="37" fillId="0" borderId="21" applyNumberFormat="0" applyFill="0" applyAlignment="0" applyProtection="0">
      <alignment vertical="center"/>
    </xf>
    <xf numFmtId="0" fontId="38" fillId="6" borderId="0" applyNumberFormat="0" applyBorder="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2"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1" fillId="32" borderId="0" applyNumberFormat="0" applyBorder="0" applyAlignment="0" applyProtection="0">
      <alignment vertical="center"/>
    </xf>
    <xf numFmtId="0" fontId="0" fillId="0" borderId="0">
      <alignment vertical="center"/>
    </xf>
    <xf numFmtId="0" fontId="0" fillId="0" borderId="0">
      <alignment vertical="center"/>
    </xf>
  </cellStyleXfs>
  <cellXfs count="78">
    <xf numFmtId="0" fontId="0" fillId="0" borderId="0" xfId="0">
      <alignment vertical="center"/>
    </xf>
    <xf numFmtId="0" fontId="1" fillId="0" borderId="0" xfId="0" applyFont="1">
      <alignment vertical="center"/>
    </xf>
    <xf numFmtId="0" fontId="2"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left" vertical="center"/>
    </xf>
    <xf numFmtId="0" fontId="0" fillId="0" borderId="1" xfId="0" applyFont="1" applyBorder="1" applyAlignment="1">
      <alignment horizontal="left" vertical="center" wrapText="1"/>
    </xf>
    <xf numFmtId="0" fontId="0" fillId="0" borderId="1" xfId="0" applyFont="1" applyBorder="1" applyAlignment="1">
      <alignment horizontal="center" vertical="center" textRotation="255"/>
    </xf>
    <xf numFmtId="0" fontId="1" fillId="0" borderId="1" xfId="0" applyFont="1" applyBorder="1" applyAlignment="1">
      <alignment horizontal="center" vertical="center"/>
    </xf>
    <xf numFmtId="176" fontId="0" fillId="0" borderId="1" xfId="0" applyNumberFormat="1" applyFont="1" applyBorder="1" applyAlignment="1">
      <alignment horizontal="center" vertical="center"/>
    </xf>
    <xf numFmtId="176" fontId="0" fillId="0" borderId="1" xfId="0" applyNumberFormat="1" applyFont="1" applyBorder="1" applyAlignment="1">
      <alignment horizontal="center" vertical="center" wrapText="1"/>
    </xf>
    <xf numFmtId="0" fontId="0" fillId="0" borderId="1" xfId="0" applyNumberFormat="1" applyFont="1" applyBorder="1" applyAlignment="1">
      <alignment horizontal="center" vertical="center" wrapText="1"/>
    </xf>
    <xf numFmtId="0" fontId="0" fillId="0" borderId="1" xfId="0" applyFont="1" applyBorder="1" applyAlignment="1">
      <alignment vertical="center"/>
    </xf>
    <xf numFmtId="176" fontId="1" fillId="0" borderId="1" xfId="0" applyNumberFormat="1" applyFont="1" applyBorder="1" applyAlignment="1">
      <alignment horizontal="center" vertical="center" wrapText="1"/>
    </xf>
    <xf numFmtId="0" fontId="1" fillId="0" borderId="1" xfId="0" applyNumberFormat="1" applyFont="1" applyBorder="1" applyAlignment="1">
      <alignment horizontal="center" vertical="center" wrapText="1"/>
    </xf>
    <xf numFmtId="0" fontId="3" fillId="0" borderId="0" xfId="0" applyFont="1" applyFill="1">
      <alignment vertical="center"/>
    </xf>
    <xf numFmtId="0" fontId="4" fillId="0" borderId="1" xfId="0" applyFont="1" applyFill="1" applyBorder="1" applyAlignment="1">
      <alignment horizontal="center" vertical="center" wrapText="1"/>
    </xf>
    <xf numFmtId="0" fontId="5" fillId="0" borderId="0" xfId="0" applyFont="1" applyAlignment="1">
      <alignment horizontal="center" vertical="center"/>
    </xf>
    <xf numFmtId="0" fontId="6" fillId="0" borderId="0" xfId="0" applyFont="1">
      <alignment vertical="center"/>
    </xf>
    <xf numFmtId="0" fontId="7" fillId="0" borderId="0" xfId="0" applyFont="1" applyAlignment="1">
      <alignment horizontal="center" vertical="center"/>
    </xf>
    <xf numFmtId="0" fontId="7" fillId="0" borderId="0" xfId="0" applyFont="1">
      <alignment vertical="center"/>
    </xf>
    <xf numFmtId="0" fontId="8" fillId="0" borderId="1" xfId="0" applyFont="1" applyBorder="1" applyAlignment="1">
      <alignment horizontal="center" vertical="center"/>
    </xf>
    <xf numFmtId="0" fontId="9" fillId="0" borderId="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7" fillId="0" borderId="0" xfId="0" applyFont="1" applyFill="1" applyAlignment="1">
      <alignment horizontal="center" vertical="center"/>
    </xf>
    <xf numFmtId="10" fontId="10" fillId="0" borderId="1" xfId="0" applyNumberFormat="1" applyFont="1" applyFill="1" applyBorder="1" applyAlignment="1">
      <alignment horizontal="center" vertical="center" wrapText="1"/>
    </xf>
    <xf numFmtId="0" fontId="10" fillId="0" borderId="1" xfId="0" applyFont="1" applyFill="1" applyBorder="1" applyAlignment="1">
      <alignment vertical="center" wrapText="1"/>
    </xf>
    <xf numFmtId="0" fontId="12" fillId="0" borderId="0" xfId="0" applyNumberFormat="1" applyFont="1" applyFill="1" applyBorder="1" applyAlignment="1"/>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6"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1" fillId="0" borderId="5"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3"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1" fillId="0" borderId="1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10" fontId="13" fillId="0" borderId="1" xfId="0" applyNumberFormat="1" applyFont="1" applyFill="1" applyBorder="1" applyAlignment="1">
      <alignment horizontal="center" vertical="center" wrapText="1"/>
    </xf>
    <xf numFmtId="1" fontId="15" fillId="0" borderId="1" xfId="0" applyNumberFormat="1" applyFont="1" applyFill="1" applyBorder="1" applyAlignment="1">
      <alignment horizontal="center" vertical="center" shrinkToFit="1"/>
    </xf>
    <xf numFmtId="0" fontId="15" fillId="0" borderId="1" xfId="0" applyNumberFormat="1" applyFont="1" applyFill="1" applyBorder="1" applyAlignment="1">
      <alignment horizontal="center" vertical="center" wrapText="1"/>
    </xf>
    <xf numFmtId="0" fontId="11" fillId="0" borderId="7" xfId="0" applyFont="1" applyFill="1" applyBorder="1" applyAlignment="1">
      <alignment horizontal="left" vertical="center" wrapText="1"/>
    </xf>
    <xf numFmtId="0" fontId="16" fillId="0" borderId="0" xfId="0" applyFont="1">
      <alignment vertical="center"/>
    </xf>
    <xf numFmtId="0" fontId="8" fillId="0" borderId="0" xfId="0" applyFont="1" applyAlignment="1">
      <alignment vertical="center"/>
    </xf>
    <xf numFmtId="0" fontId="17" fillId="0" borderId="0" xfId="0" applyFont="1" applyBorder="1">
      <alignment vertical="center"/>
    </xf>
    <xf numFmtId="0" fontId="18" fillId="0" borderId="0" xfId="0" applyFont="1" applyFill="1" applyBorder="1">
      <alignment vertical="center"/>
    </xf>
    <xf numFmtId="0" fontId="16" fillId="0" borderId="0" xfId="0" applyFont="1" applyBorder="1">
      <alignment vertical="center"/>
    </xf>
    <xf numFmtId="0" fontId="0" fillId="0" borderId="0" xfId="0" applyBorder="1">
      <alignment vertical="center"/>
    </xf>
    <xf numFmtId="0" fontId="19" fillId="0" borderId="0" xfId="0" applyFont="1">
      <alignment vertical="center"/>
    </xf>
    <xf numFmtId="0" fontId="20" fillId="0" borderId="0" xfId="0" applyFont="1" applyAlignment="1">
      <alignment horizontal="center" vertical="center" wrapText="1"/>
    </xf>
    <xf numFmtId="0" fontId="19" fillId="0" borderId="0" xfId="0" applyFont="1" applyAlignment="1">
      <alignment vertical="center"/>
    </xf>
    <xf numFmtId="0" fontId="21" fillId="0" borderId="0" xfId="0" applyFont="1" applyAlignment="1">
      <alignment horizontal="center" vertical="center" wrapText="1"/>
    </xf>
    <xf numFmtId="0" fontId="0" fillId="0" borderId="0" xfId="0" applyAlignment="1">
      <alignment vertical="center"/>
    </xf>
    <xf numFmtId="0" fontId="22" fillId="0" borderId="0" xfId="0" applyFont="1" applyAlignment="1">
      <alignment horizontal="left" vertical="center" wrapText="1"/>
    </xf>
    <xf numFmtId="0" fontId="22" fillId="0" borderId="0" xfId="0" applyFont="1" applyFill="1" applyAlignment="1">
      <alignment horizontal="left" vertical="center"/>
    </xf>
    <xf numFmtId="0" fontId="23" fillId="0" borderId="0" xfId="0" applyFont="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zoomScale="60" zoomScaleNormal="60" workbookViewId="0">
      <selection activeCell="A8" sqref="A8"/>
    </sheetView>
  </sheetViews>
  <sheetFormatPr defaultColWidth="9" defaultRowHeight="13.5"/>
  <cols>
    <col min="1" max="1" width="181.380530973451" customWidth="1"/>
  </cols>
  <sheetData>
    <row r="1" s="70" customFormat="1" ht="45" customHeight="1" spans="1:11">
      <c r="A1" s="71" t="s">
        <v>0</v>
      </c>
      <c r="B1" s="72"/>
      <c r="C1" s="72"/>
      <c r="D1" s="72"/>
      <c r="E1" s="72"/>
      <c r="F1" s="72"/>
      <c r="G1" s="72"/>
      <c r="H1" s="72"/>
      <c r="I1" s="72"/>
      <c r="J1" s="72"/>
      <c r="K1" s="72"/>
    </row>
    <row r="2" s="70" customFormat="1" ht="45" customHeight="1" spans="1:11">
      <c r="A2" s="71"/>
      <c r="B2" s="72"/>
      <c r="C2" s="72"/>
      <c r="D2" s="72"/>
      <c r="E2" s="72"/>
      <c r="F2" s="72"/>
      <c r="G2" s="72"/>
      <c r="H2" s="72"/>
      <c r="I2" s="72"/>
      <c r="J2" s="72"/>
      <c r="K2" s="72"/>
    </row>
    <row r="3" ht="51" customHeight="1" spans="1:11">
      <c r="A3" s="73"/>
      <c r="B3" s="74"/>
      <c r="C3" s="74"/>
      <c r="D3" s="74"/>
      <c r="E3" s="74"/>
      <c r="F3" s="74"/>
      <c r="G3" s="74"/>
      <c r="H3" s="74"/>
      <c r="I3" s="74"/>
      <c r="J3" s="74"/>
      <c r="K3" s="74"/>
    </row>
    <row r="4" ht="51" customHeight="1" spans="1:11">
      <c r="A4" s="75"/>
      <c r="B4" s="74"/>
      <c r="C4" s="74"/>
      <c r="D4" s="74"/>
      <c r="E4" s="74"/>
      <c r="F4" s="74"/>
      <c r="G4" s="74"/>
      <c r="H4" s="74"/>
      <c r="I4" s="74"/>
      <c r="J4" s="74"/>
      <c r="K4" s="74"/>
    </row>
    <row r="5" ht="51" customHeight="1" spans="1:11">
      <c r="A5" s="75" t="s">
        <v>1</v>
      </c>
      <c r="B5" s="74"/>
      <c r="C5" s="74"/>
      <c r="D5" s="74"/>
      <c r="E5" s="74"/>
      <c r="F5" s="74"/>
      <c r="G5" s="74"/>
      <c r="H5" s="74"/>
      <c r="I5" s="74"/>
      <c r="J5" s="74"/>
      <c r="K5" s="74"/>
    </row>
    <row r="6" ht="51" customHeight="1" spans="1:11">
      <c r="A6" s="75" t="s">
        <v>2</v>
      </c>
      <c r="B6" s="74"/>
      <c r="C6" s="74"/>
      <c r="D6" s="74"/>
      <c r="E6" s="74"/>
      <c r="F6" s="74"/>
      <c r="G6" s="74"/>
      <c r="H6" s="74"/>
      <c r="I6" s="74"/>
      <c r="J6" s="74"/>
      <c r="K6" s="74"/>
    </row>
    <row r="7" ht="51" customHeight="1" spans="1:11">
      <c r="A7" s="76" t="s">
        <v>3</v>
      </c>
      <c r="B7" s="74"/>
      <c r="C7" s="74"/>
      <c r="D7" s="74"/>
      <c r="E7" s="74"/>
      <c r="F7" s="74"/>
      <c r="G7" s="74"/>
      <c r="H7" s="74"/>
      <c r="I7" s="74"/>
      <c r="J7" s="74"/>
      <c r="K7" s="74"/>
    </row>
    <row r="8" s="64" customFormat="1" ht="27" customHeight="1" spans="1:1">
      <c r="A8" s="77"/>
    </row>
    <row r="9" s="64" customFormat="1" ht="27" customHeight="1"/>
    <row r="10" s="64" customFormat="1" ht="27" customHeight="1"/>
  </sheetData>
  <mergeCells count="1">
    <mergeCell ref="A1:A2"/>
  </mergeCells>
  <pageMargins left="0.7" right="0.76" top="2.02" bottom="1.6" header="0.92" footer="1.06"/>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0"/>
  <sheetViews>
    <sheetView workbookViewId="0">
      <selection activeCell="A7" sqref="A7"/>
    </sheetView>
  </sheetViews>
  <sheetFormatPr defaultColWidth="9" defaultRowHeight="13.5"/>
  <cols>
    <col min="1" max="1" width="87.5575221238938" customWidth="1"/>
  </cols>
  <sheetData>
    <row r="1" ht="45" customHeight="1" spans="1:1">
      <c r="A1" s="65" t="s">
        <v>4</v>
      </c>
    </row>
    <row r="2" s="64" customFormat="1" ht="20" customHeight="1" spans="1:1">
      <c r="A2" s="66" t="s">
        <v>5</v>
      </c>
    </row>
    <row r="3" s="64" customFormat="1" ht="20" customHeight="1" spans="1:1">
      <c r="A3" s="66" t="s">
        <v>6</v>
      </c>
    </row>
    <row r="4" s="64" customFormat="1" ht="20" customHeight="1" spans="1:1">
      <c r="A4" s="66" t="s">
        <v>7</v>
      </c>
    </row>
    <row r="5" s="64" customFormat="1" ht="20" customHeight="1" spans="1:1">
      <c r="A5" s="67" t="s">
        <v>8</v>
      </c>
    </row>
    <row r="6" s="64" customFormat="1" ht="20" customHeight="1" spans="1:1">
      <c r="A6" s="67" t="s">
        <v>9</v>
      </c>
    </row>
    <row r="7" s="64" customFormat="1" ht="20" customHeight="1" spans="1:1">
      <c r="A7" s="67" t="s">
        <v>10</v>
      </c>
    </row>
    <row r="8" s="64" customFormat="1" ht="30.75" customHeight="1" spans="1:1">
      <c r="A8" s="68"/>
    </row>
    <row r="9" spans="1:1">
      <c r="A9" s="69"/>
    </row>
    <row r="10" spans="1:1">
      <c r="A10" s="69"/>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6"/>
  <sheetViews>
    <sheetView zoomScale="70" zoomScaleNormal="70" topLeftCell="A24" workbookViewId="0">
      <selection activeCell="A1" sqref="A1:P46"/>
    </sheetView>
  </sheetViews>
  <sheetFormatPr defaultColWidth="8.71681415929203" defaultRowHeight="20" customHeight="1"/>
  <cols>
    <col min="1" max="5" width="8.71681415929203" style="38"/>
    <col min="6" max="6" width="20.0088495575221" style="38" customWidth="1"/>
    <col min="7" max="8" width="8.71681415929203" style="38"/>
    <col min="9" max="9" width="3.79646017699115" style="38" customWidth="1"/>
    <col min="10" max="10" width="20.7699115044248" style="38" customWidth="1"/>
    <col min="11" max="15" width="8.71681415929203" style="38"/>
    <col min="16" max="16" width="39.5486725663717" style="38" customWidth="1"/>
    <col min="17" max="16384" width="8.71681415929203" style="38"/>
  </cols>
  <sheetData>
    <row r="1" ht="50" customHeight="1" spans="1:16">
      <c r="A1" s="16" t="s">
        <v>11</v>
      </c>
      <c r="B1" s="16"/>
      <c r="C1" s="16"/>
      <c r="D1" s="16"/>
      <c r="E1" s="16"/>
      <c r="F1" s="16"/>
      <c r="G1" s="16"/>
      <c r="H1" s="16"/>
      <c r="I1" s="16"/>
      <c r="J1" s="16"/>
      <c r="K1" s="16"/>
      <c r="L1" s="16"/>
      <c r="M1" s="16"/>
      <c r="N1" s="16"/>
      <c r="O1" s="16"/>
      <c r="P1" s="16"/>
    </row>
    <row r="2" customHeight="1" spans="1:16">
      <c r="A2" s="29" t="s">
        <v>12</v>
      </c>
      <c r="B2" s="29"/>
      <c r="C2" s="29"/>
      <c r="D2" s="29"/>
      <c r="E2" s="29"/>
      <c r="F2" s="29"/>
      <c r="G2" s="29"/>
      <c r="H2" s="29"/>
      <c r="I2" s="29"/>
      <c r="J2" s="29"/>
      <c r="K2" s="29"/>
      <c r="L2" s="29"/>
      <c r="M2" s="29"/>
      <c r="N2" s="29"/>
      <c r="O2" s="29"/>
      <c r="P2" s="29"/>
    </row>
    <row r="3" customHeight="1" spans="1:16">
      <c r="A3" s="29" t="s">
        <v>13</v>
      </c>
      <c r="B3" s="29"/>
      <c r="C3" s="39" t="s">
        <v>14</v>
      </c>
      <c r="D3" s="40"/>
      <c r="E3" s="40"/>
      <c r="F3" s="40"/>
      <c r="G3" s="40"/>
      <c r="H3" s="40"/>
      <c r="I3" s="40"/>
      <c r="J3" s="40"/>
      <c r="K3" s="40"/>
      <c r="L3" s="40"/>
      <c r="M3" s="40"/>
      <c r="N3" s="40"/>
      <c r="O3" s="40"/>
      <c r="P3" s="53"/>
    </row>
    <row r="4" customHeight="1" spans="1:16">
      <c r="A4" s="29"/>
      <c r="B4" s="29"/>
      <c r="C4" s="41"/>
      <c r="D4" s="41"/>
      <c r="E4" s="41"/>
      <c r="F4" s="29" t="s">
        <v>15</v>
      </c>
      <c r="G4" s="29"/>
      <c r="H4" s="29"/>
      <c r="I4" s="42" t="s">
        <v>16</v>
      </c>
      <c r="J4" s="43"/>
      <c r="K4" s="42" t="s">
        <v>17</v>
      </c>
      <c r="L4" s="43"/>
      <c r="M4" s="42" t="s">
        <v>18</v>
      </c>
      <c r="N4" s="43"/>
      <c r="O4" s="54" t="s">
        <v>19</v>
      </c>
      <c r="P4" s="54" t="s">
        <v>20</v>
      </c>
    </row>
    <row r="5" customHeight="1" spans="1:16">
      <c r="A5" s="42" t="s">
        <v>21</v>
      </c>
      <c r="B5" s="43"/>
      <c r="C5" s="29" t="s">
        <v>22</v>
      </c>
      <c r="D5" s="29"/>
      <c r="E5" s="29"/>
      <c r="F5" s="41" t="s">
        <v>23</v>
      </c>
      <c r="G5" s="41"/>
      <c r="H5" s="41"/>
      <c r="I5" s="39">
        <v>12687328.95</v>
      </c>
      <c r="J5" s="53"/>
      <c r="K5" s="39">
        <v>12623228.67</v>
      </c>
      <c r="L5" s="53"/>
      <c r="M5" s="42" t="s">
        <v>24</v>
      </c>
      <c r="N5" s="43"/>
      <c r="O5" s="54" t="s">
        <v>25</v>
      </c>
      <c r="P5" s="54" t="s">
        <v>26</v>
      </c>
    </row>
    <row r="6" customHeight="1" spans="1:16">
      <c r="A6" s="42" t="s">
        <v>21</v>
      </c>
      <c r="B6" s="43"/>
      <c r="C6" s="29" t="s">
        <v>27</v>
      </c>
      <c r="D6" s="29"/>
      <c r="E6" s="29"/>
      <c r="F6" s="41">
        <v>9451000</v>
      </c>
      <c r="G6" s="41"/>
      <c r="H6" s="41"/>
      <c r="I6" s="39">
        <v>9501749.1</v>
      </c>
      <c r="J6" s="53"/>
      <c r="K6" s="39">
        <v>9441699.1</v>
      </c>
      <c r="L6" s="53"/>
      <c r="M6" s="42" t="s">
        <v>28</v>
      </c>
      <c r="N6" s="43"/>
      <c r="O6" s="54" t="s">
        <v>29</v>
      </c>
      <c r="P6" s="54" t="s">
        <v>26</v>
      </c>
    </row>
    <row r="7" customHeight="1" spans="1:16">
      <c r="A7" s="42" t="s">
        <v>21</v>
      </c>
      <c r="B7" s="43"/>
      <c r="C7" s="29" t="s">
        <v>30</v>
      </c>
      <c r="D7" s="29"/>
      <c r="E7" s="29"/>
      <c r="F7" s="41">
        <v>8390000</v>
      </c>
      <c r="G7" s="41"/>
      <c r="H7" s="41"/>
      <c r="I7" s="39">
        <v>8440749.1</v>
      </c>
      <c r="J7" s="53"/>
      <c r="K7" s="39">
        <v>8440749.1</v>
      </c>
      <c r="L7" s="53"/>
      <c r="M7" s="42" t="s">
        <v>31</v>
      </c>
      <c r="N7" s="43"/>
      <c r="O7" s="54" t="s">
        <v>32</v>
      </c>
      <c r="P7" s="54" t="s">
        <v>26</v>
      </c>
    </row>
    <row r="8" customHeight="1" spans="1:16">
      <c r="A8" s="42" t="s">
        <v>21</v>
      </c>
      <c r="B8" s="43"/>
      <c r="C8" s="29" t="s">
        <v>33</v>
      </c>
      <c r="D8" s="29"/>
      <c r="E8" s="29"/>
      <c r="F8" s="41">
        <v>1061000</v>
      </c>
      <c r="G8" s="41"/>
      <c r="H8" s="41"/>
      <c r="I8" s="39">
        <v>1061000</v>
      </c>
      <c r="J8" s="53"/>
      <c r="K8" s="39">
        <v>1000950</v>
      </c>
      <c r="L8" s="53"/>
      <c r="M8" s="42" t="s">
        <v>34</v>
      </c>
      <c r="N8" s="43"/>
      <c r="O8" s="54" t="s">
        <v>35</v>
      </c>
      <c r="P8" s="54" t="s">
        <v>26</v>
      </c>
    </row>
    <row r="9" customHeight="1" spans="1:16">
      <c r="A9" s="42" t="s">
        <v>21</v>
      </c>
      <c r="B9" s="43"/>
      <c r="C9" s="29" t="s">
        <v>36</v>
      </c>
      <c r="D9" s="29"/>
      <c r="E9" s="29"/>
      <c r="F9" s="41" t="s">
        <v>37</v>
      </c>
      <c r="G9" s="41"/>
      <c r="H9" s="41"/>
      <c r="I9" s="39">
        <v>3185579.85</v>
      </c>
      <c r="J9" s="53"/>
      <c r="K9" s="39">
        <v>3181529.57</v>
      </c>
      <c r="L9" s="53"/>
      <c r="M9" s="42">
        <v>99.87</v>
      </c>
      <c r="N9" s="43"/>
      <c r="O9" s="54" t="s">
        <v>38</v>
      </c>
      <c r="P9" s="54" t="s">
        <v>26</v>
      </c>
    </row>
    <row r="10" customHeight="1" spans="1:16">
      <c r="A10" s="42" t="s">
        <v>21</v>
      </c>
      <c r="B10" s="43"/>
      <c r="C10" s="29" t="s">
        <v>39</v>
      </c>
      <c r="D10" s="29"/>
      <c r="E10" s="29"/>
      <c r="F10" s="41" t="s">
        <v>37</v>
      </c>
      <c r="G10" s="41"/>
      <c r="H10" s="41"/>
      <c r="I10" s="39" t="s">
        <v>40</v>
      </c>
      <c r="J10" s="53"/>
      <c r="K10" s="39" t="s">
        <v>41</v>
      </c>
      <c r="L10" s="53"/>
      <c r="M10" s="42" t="s">
        <v>42</v>
      </c>
      <c r="N10" s="43"/>
      <c r="O10" s="54" t="s">
        <v>38</v>
      </c>
      <c r="P10" s="54" t="s">
        <v>26</v>
      </c>
    </row>
    <row r="11" customHeight="1" spans="1:16">
      <c r="A11" s="42" t="s">
        <v>21</v>
      </c>
      <c r="B11" s="43"/>
      <c r="C11" s="29" t="s">
        <v>43</v>
      </c>
      <c r="D11" s="29"/>
      <c r="E11" s="29"/>
      <c r="F11" s="41" t="s">
        <v>44</v>
      </c>
      <c r="G11" s="41"/>
      <c r="H11" s="41"/>
      <c r="I11" s="39" t="s">
        <v>45</v>
      </c>
      <c r="J11" s="53"/>
      <c r="K11" s="39" t="s">
        <v>45</v>
      </c>
      <c r="L11" s="53"/>
      <c r="M11" s="42" t="s">
        <v>31</v>
      </c>
      <c r="N11" s="43"/>
      <c r="O11" s="54" t="s">
        <v>32</v>
      </c>
      <c r="P11" s="54" t="s">
        <v>26</v>
      </c>
    </row>
    <row r="12" ht="61" customHeight="1" spans="1:16">
      <c r="A12" s="29" t="s">
        <v>46</v>
      </c>
      <c r="B12" s="29"/>
      <c r="C12" s="44" t="s">
        <v>47</v>
      </c>
      <c r="D12" s="44"/>
      <c r="E12" s="44"/>
      <c r="F12" s="44"/>
      <c r="G12" s="44"/>
      <c r="H12" s="44"/>
      <c r="I12" s="44"/>
      <c r="J12" s="44"/>
      <c r="K12" s="44"/>
      <c r="L12" s="44"/>
      <c r="M12" s="44"/>
      <c r="N12" s="44"/>
      <c r="O12" s="44"/>
      <c r="P12" s="44"/>
    </row>
    <row r="13" ht="69" customHeight="1" spans="1:16">
      <c r="A13" s="29" t="s">
        <v>48</v>
      </c>
      <c r="B13" s="29"/>
      <c r="C13" s="29" t="s">
        <v>49</v>
      </c>
      <c r="D13" s="29"/>
      <c r="E13" s="29"/>
      <c r="F13" s="29"/>
      <c r="G13" s="29"/>
      <c r="H13" s="29"/>
      <c r="I13" s="29"/>
      <c r="J13" s="29"/>
      <c r="K13" s="29"/>
      <c r="L13" s="29"/>
      <c r="M13" s="29"/>
      <c r="N13" s="29"/>
      <c r="O13" s="29"/>
      <c r="P13" s="29"/>
    </row>
    <row r="14" customHeight="1" spans="1:16">
      <c r="A14" s="42" t="s">
        <v>50</v>
      </c>
      <c r="B14" s="45"/>
      <c r="C14" s="45"/>
      <c r="D14" s="45"/>
      <c r="E14" s="45"/>
      <c r="F14" s="43"/>
      <c r="G14" s="46" t="s">
        <v>51</v>
      </c>
      <c r="H14" s="47"/>
      <c r="I14" s="55"/>
      <c r="J14" s="56" t="s">
        <v>52</v>
      </c>
      <c r="K14" s="56" t="s">
        <v>53</v>
      </c>
      <c r="L14" s="56" t="s">
        <v>54</v>
      </c>
      <c r="M14" s="56" t="s">
        <v>55</v>
      </c>
      <c r="N14" s="56" t="s">
        <v>19</v>
      </c>
      <c r="O14" s="46" t="s">
        <v>20</v>
      </c>
      <c r="P14" s="55"/>
    </row>
    <row r="15" customHeight="1" spans="1:16">
      <c r="A15" s="29" t="s">
        <v>56</v>
      </c>
      <c r="B15" s="29" t="s">
        <v>57</v>
      </c>
      <c r="C15" s="29"/>
      <c r="D15" s="29"/>
      <c r="E15" s="29" t="s">
        <v>58</v>
      </c>
      <c r="F15" s="29"/>
      <c r="G15" s="48"/>
      <c r="H15" s="49"/>
      <c r="I15" s="57"/>
      <c r="J15" s="58"/>
      <c r="K15" s="58"/>
      <c r="L15" s="58"/>
      <c r="M15" s="58"/>
      <c r="N15" s="58"/>
      <c r="O15" s="48"/>
      <c r="P15" s="57"/>
    </row>
    <row r="16" customHeight="1" spans="1:16">
      <c r="A16" s="41" t="s">
        <v>59</v>
      </c>
      <c r="B16" s="41" t="s">
        <v>60</v>
      </c>
      <c r="C16" s="41"/>
      <c r="D16" s="41"/>
      <c r="E16" s="41" t="s">
        <v>61</v>
      </c>
      <c r="F16" s="41"/>
      <c r="G16" s="41" t="s">
        <v>62</v>
      </c>
      <c r="H16" s="41"/>
      <c r="I16" s="41"/>
      <c r="J16" s="41" t="s">
        <v>63</v>
      </c>
      <c r="K16" s="41" t="s">
        <v>64</v>
      </c>
      <c r="L16" s="59">
        <v>2</v>
      </c>
      <c r="M16" s="41" t="s">
        <v>65</v>
      </c>
      <c r="N16" s="59">
        <v>2</v>
      </c>
      <c r="O16" s="39" t="s">
        <v>26</v>
      </c>
      <c r="P16" s="53"/>
    </row>
    <row r="17" customHeight="1" spans="1:16">
      <c r="A17" s="41" t="s">
        <v>59</v>
      </c>
      <c r="B17" s="41" t="s">
        <v>60</v>
      </c>
      <c r="C17" s="41"/>
      <c r="D17" s="41"/>
      <c r="E17" s="41" t="s">
        <v>66</v>
      </c>
      <c r="F17" s="41"/>
      <c r="G17" s="41" t="s">
        <v>67</v>
      </c>
      <c r="H17" s="41"/>
      <c r="I17" s="41"/>
      <c r="J17" s="41">
        <v>99.36</v>
      </c>
      <c r="K17" s="41" t="s">
        <v>64</v>
      </c>
      <c r="L17" s="59">
        <v>2</v>
      </c>
      <c r="M17" s="60">
        <v>0.9936</v>
      </c>
      <c r="N17" s="59">
        <v>2</v>
      </c>
      <c r="O17" s="39" t="s">
        <v>26</v>
      </c>
      <c r="P17" s="53"/>
    </row>
    <row r="18" customHeight="1" spans="1:16">
      <c r="A18" s="41" t="s">
        <v>59</v>
      </c>
      <c r="B18" s="41" t="s">
        <v>60</v>
      </c>
      <c r="C18" s="41"/>
      <c r="D18" s="41"/>
      <c r="E18" s="41" t="s">
        <v>68</v>
      </c>
      <c r="F18" s="41"/>
      <c r="G18" s="41" t="s">
        <v>69</v>
      </c>
      <c r="H18" s="41"/>
      <c r="I18" s="41"/>
      <c r="J18" s="41">
        <v>98.76</v>
      </c>
      <c r="K18" s="41" t="s">
        <v>64</v>
      </c>
      <c r="L18" s="59">
        <v>2</v>
      </c>
      <c r="M18" s="41" t="s">
        <v>70</v>
      </c>
      <c r="N18" s="59">
        <v>2</v>
      </c>
      <c r="O18" s="39" t="s">
        <v>26</v>
      </c>
      <c r="P18" s="53"/>
    </row>
    <row r="19" customHeight="1" spans="1:16">
      <c r="A19" s="41" t="s">
        <v>59</v>
      </c>
      <c r="B19" s="41" t="s">
        <v>60</v>
      </c>
      <c r="C19" s="41"/>
      <c r="D19" s="41"/>
      <c r="E19" s="41" t="s">
        <v>71</v>
      </c>
      <c r="F19" s="41"/>
      <c r="G19" s="41" t="s">
        <v>69</v>
      </c>
      <c r="H19" s="41"/>
      <c r="I19" s="41"/>
      <c r="J19" s="41">
        <v>99.87</v>
      </c>
      <c r="K19" s="41" t="s">
        <v>64</v>
      </c>
      <c r="L19" s="59">
        <v>2</v>
      </c>
      <c r="M19" s="41" t="s">
        <v>70</v>
      </c>
      <c r="N19" s="59">
        <v>2</v>
      </c>
      <c r="O19" s="39" t="s">
        <v>26</v>
      </c>
      <c r="P19" s="53"/>
    </row>
    <row r="20" customHeight="1" spans="1:16">
      <c r="A20" s="41" t="s">
        <v>59</v>
      </c>
      <c r="B20" s="41" t="s">
        <v>72</v>
      </c>
      <c r="C20" s="41"/>
      <c r="D20" s="41"/>
      <c r="E20" s="41" t="s">
        <v>73</v>
      </c>
      <c r="F20" s="41"/>
      <c r="G20" s="41" t="s">
        <v>74</v>
      </c>
      <c r="H20" s="41"/>
      <c r="I20" s="41"/>
      <c r="J20" s="41" t="s">
        <v>75</v>
      </c>
      <c r="K20" s="41" t="s">
        <v>26</v>
      </c>
      <c r="L20" s="59">
        <v>2</v>
      </c>
      <c r="M20" s="41" t="s">
        <v>31</v>
      </c>
      <c r="N20" s="59">
        <v>1.8</v>
      </c>
      <c r="O20" s="39" t="s">
        <v>26</v>
      </c>
      <c r="P20" s="53"/>
    </row>
    <row r="21" customHeight="1" spans="1:16">
      <c r="A21" s="41" t="s">
        <v>59</v>
      </c>
      <c r="B21" s="41" t="s">
        <v>72</v>
      </c>
      <c r="C21" s="41"/>
      <c r="D21" s="41"/>
      <c r="E21" s="41" t="s">
        <v>76</v>
      </c>
      <c r="F21" s="41"/>
      <c r="G21" s="41" t="s">
        <v>77</v>
      </c>
      <c r="H21" s="41"/>
      <c r="I21" s="41"/>
      <c r="J21" s="41" t="s">
        <v>75</v>
      </c>
      <c r="K21" s="41" t="s">
        <v>26</v>
      </c>
      <c r="L21" s="59">
        <v>2</v>
      </c>
      <c r="M21" s="41" t="s">
        <v>31</v>
      </c>
      <c r="N21" s="59">
        <v>1.8</v>
      </c>
      <c r="O21" s="39" t="s">
        <v>26</v>
      </c>
      <c r="P21" s="53"/>
    </row>
    <row r="22" customHeight="1" spans="1:16">
      <c r="A22" s="41" t="s">
        <v>59</v>
      </c>
      <c r="B22" s="41" t="s">
        <v>78</v>
      </c>
      <c r="C22" s="41"/>
      <c r="D22" s="41"/>
      <c r="E22" s="41" t="s">
        <v>79</v>
      </c>
      <c r="F22" s="41"/>
      <c r="G22" s="41" t="s">
        <v>77</v>
      </c>
      <c r="H22" s="41"/>
      <c r="I22" s="41"/>
      <c r="J22" s="41" t="s">
        <v>75</v>
      </c>
      <c r="K22" s="41" t="s">
        <v>26</v>
      </c>
      <c r="L22" s="59">
        <v>2</v>
      </c>
      <c r="M22" s="41" t="s">
        <v>31</v>
      </c>
      <c r="N22" s="59">
        <v>1.8</v>
      </c>
      <c r="O22" s="39" t="s">
        <v>26</v>
      </c>
      <c r="P22" s="53"/>
    </row>
    <row r="23" customHeight="1" spans="1:16">
      <c r="A23" s="41" t="s">
        <v>59</v>
      </c>
      <c r="B23" s="41" t="s">
        <v>80</v>
      </c>
      <c r="C23" s="41"/>
      <c r="D23" s="41"/>
      <c r="E23" s="41" t="s">
        <v>81</v>
      </c>
      <c r="F23" s="41"/>
      <c r="G23" s="41" t="s">
        <v>69</v>
      </c>
      <c r="H23" s="41"/>
      <c r="I23" s="41"/>
      <c r="J23" s="41" t="s">
        <v>31</v>
      </c>
      <c r="K23" s="41" t="s">
        <v>64</v>
      </c>
      <c r="L23" s="59">
        <v>2</v>
      </c>
      <c r="M23" s="41" t="s">
        <v>70</v>
      </c>
      <c r="N23" s="59">
        <v>2</v>
      </c>
      <c r="O23" s="39" t="s">
        <v>26</v>
      </c>
      <c r="P23" s="53"/>
    </row>
    <row r="24" customHeight="1" spans="1:16">
      <c r="A24" s="41" t="s">
        <v>59</v>
      </c>
      <c r="B24" s="41" t="s">
        <v>82</v>
      </c>
      <c r="C24" s="41"/>
      <c r="D24" s="41"/>
      <c r="E24" s="41" t="s">
        <v>83</v>
      </c>
      <c r="F24" s="41"/>
      <c r="G24" s="41" t="s">
        <v>74</v>
      </c>
      <c r="H24" s="41"/>
      <c r="I24" s="41"/>
      <c r="J24" s="41" t="s">
        <v>75</v>
      </c>
      <c r="K24" s="41" t="s">
        <v>26</v>
      </c>
      <c r="L24" s="59">
        <v>2</v>
      </c>
      <c r="M24" s="41" t="s">
        <v>31</v>
      </c>
      <c r="N24" s="59">
        <v>1.8</v>
      </c>
      <c r="O24" s="39" t="s">
        <v>26</v>
      </c>
      <c r="P24" s="53"/>
    </row>
    <row r="25" customHeight="1" spans="1:16">
      <c r="A25" s="41" t="s">
        <v>59</v>
      </c>
      <c r="B25" s="41" t="s">
        <v>84</v>
      </c>
      <c r="C25" s="41"/>
      <c r="D25" s="41"/>
      <c r="E25" s="41" t="s">
        <v>85</v>
      </c>
      <c r="F25" s="41"/>
      <c r="G25" s="41" t="s">
        <v>77</v>
      </c>
      <c r="H25" s="41"/>
      <c r="I25" s="41"/>
      <c r="J25" s="41" t="s">
        <v>75</v>
      </c>
      <c r="K25" s="41" t="s">
        <v>26</v>
      </c>
      <c r="L25" s="59">
        <v>2</v>
      </c>
      <c r="M25" s="41" t="s">
        <v>31</v>
      </c>
      <c r="N25" s="59">
        <v>1.8</v>
      </c>
      <c r="O25" s="39" t="s">
        <v>26</v>
      </c>
      <c r="P25" s="53"/>
    </row>
    <row r="26" customHeight="1" spans="1:16">
      <c r="A26" s="41" t="s">
        <v>86</v>
      </c>
      <c r="B26" s="41" t="s">
        <v>87</v>
      </c>
      <c r="C26" s="41"/>
      <c r="D26" s="41"/>
      <c r="E26" s="41" t="s">
        <v>88</v>
      </c>
      <c r="F26" s="41"/>
      <c r="G26" s="41" t="s">
        <v>89</v>
      </c>
      <c r="H26" s="41"/>
      <c r="I26" s="41"/>
      <c r="J26" s="41" t="s">
        <v>75</v>
      </c>
      <c r="K26" s="41" t="s">
        <v>26</v>
      </c>
      <c r="L26" s="59">
        <v>3.85</v>
      </c>
      <c r="M26" s="41" t="s">
        <v>31</v>
      </c>
      <c r="N26" s="59">
        <v>3.47</v>
      </c>
      <c r="O26" s="39" t="s">
        <v>26</v>
      </c>
      <c r="P26" s="53"/>
    </row>
    <row r="27" customHeight="1" spans="1:16">
      <c r="A27" s="41" t="s">
        <v>86</v>
      </c>
      <c r="B27" s="41" t="s">
        <v>87</v>
      </c>
      <c r="C27" s="41"/>
      <c r="D27" s="41"/>
      <c r="E27" s="41" t="s">
        <v>90</v>
      </c>
      <c r="F27" s="41"/>
      <c r="G27" s="41" t="s">
        <v>91</v>
      </c>
      <c r="H27" s="41"/>
      <c r="I27" s="41"/>
      <c r="J27" s="41">
        <v>91.75</v>
      </c>
      <c r="K27" s="41" t="s">
        <v>64</v>
      </c>
      <c r="L27" s="59">
        <v>3.85</v>
      </c>
      <c r="M27" s="41" t="s">
        <v>92</v>
      </c>
      <c r="N27" s="59">
        <v>3.85</v>
      </c>
      <c r="O27" s="39" t="s">
        <v>26</v>
      </c>
      <c r="P27" s="53"/>
    </row>
    <row r="28" customHeight="1" spans="1:16">
      <c r="A28" s="41" t="s">
        <v>86</v>
      </c>
      <c r="B28" s="41" t="s">
        <v>87</v>
      </c>
      <c r="C28" s="41"/>
      <c r="D28" s="41"/>
      <c r="E28" s="41" t="s">
        <v>93</v>
      </c>
      <c r="F28" s="41"/>
      <c r="G28" s="41" t="s">
        <v>67</v>
      </c>
      <c r="H28" s="41"/>
      <c r="I28" s="41"/>
      <c r="J28" s="41" t="s">
        <v>31</v>
      </c>
      <c r="K28" s="41" t="s">
        <v>64</v>
      </c>
      <c r="L28" s="59">
        <v>3.85</v>
      </c>
      <c r="M28" s="41" t="s">
        <v>70</v>
      </c>
      <c r="N28" s="59">
        <v>3.85</v>
      </c>
      <c r="O28" s="39" t="s">
        <v>26</v>
      </c>
      <c r="P28" s="53"/>
    </row>
    <row r="29" customHeight="1" spans="1:16">
      <c r="A29" s="41" t="s">
        <v>86</v>
      </c>
      <c r="B29" s="41" t="s">
        <v>87</v>
      </c>
      <c r="C29" s="41"/>
      <c r="D29" s="41"/>
      <c r="E29" s="41" t="s">
        <v>94</v>
      </c>
      <c r="F29" s="41"/>
      <c r="G29" s="41" t="s">
        <v>95</v>
      </c>
      <c r="H29" s="41"/>
      <c r="I29" s="41"/>
      <c r="J29" s="41" t="s">
        <v>31</v>
      </c>
      <c r="K29" s="41" t="s">
        <v>64</v>
      </c>
      <c r="L29" s="59">
        <v>3.85</v>
      </c>
      <c r="M29" s="60">
        <v>1.25</v>
      </c>
      <c r="N29" s="59">
        <v>2.41</v>
      </c>
      <c r="O29" s="39" t="s">
        <v>26</v>
      </c>
      <c r="P29" s="53"/>
    </row>
    <row r="30" customHeight="1" spans="1:16">
      <c r="A30" s="41" t="s">
        <v>86</v>
      </c>
      <c r="B30" s="41" t="s">
        <v>87</v>
      </c>
      <c r="C30" s="41"/>
      <c r="D30" s="41"/>
      <c r="E30" s="41" t="s">
        <v>96</v>
      </c>
      <c r="F30" s="41"/>
      <c r="G30" s="41" t="s">
        <v>97</v>
      </c>
      <c r="H30" s="41"/>
      <c r="I30" s="41"/>
      <c r="J30" s="41" t="s">
        <v>98</v>
      </c>
      <c r="K30" s="41" t="s">
        <v>64</v>
      </c>
      <c r="L30" s="59">
        <v>3.85</v>
      </c>
      <c r="M30" s="41" t="s">
        <v>99</v>
      </c>
      <c r="N30" s="59">
        <v>3.85</v>
      </c>
      <c r="O30" s="39" t="s">
        <v>26</v>
      </c>
      <c r="P30" s="53"/>
    </row>
    <row r="31" customHeight="1" spans="1:16">
      <c r="A31" s="41" t="s">
        <v>86</v>
      </c>
      <c r="B31" s="41" t="s">
        <v>87</v>
      </c>
      <c r="C31" s="41"/>
      <c r="D31" s="41"/>
      <c r="E31" s="41" t="s">
        <v>100</v>
      </c>
      <c r="F31" s="41"/>
      <c r="G31" s="41" t="s">
        <v>67</v>
      </c>
      <c r="H31" s="41"/>
      <c r="I31" s="41"/>
      <c r="J31" s="41" t="s">
        <v>31</v>
      </c>
      <c r="K31" s="41" t="s">
        <v>64</v>
      </c>
      <c r="L31" s="59">
        <v>3.85</v>
      </c>
      <c r="M31" s="41" t="s">
        <v>70</v>
      </c>
      <c r="N31" s="59">
        <v>3.85</v>
      </c>
      <c r="O31" s="39" t="s">
        <v>26</v>
      </c>
      <c r="P31" s="53"/>
    </row>
    <row r="32" customHeight="1" spans="1:16">
      <c r="A32" s="41" t="s">
        <v>86</v>
      </c>
      <c r="B32" s="41" t="s">
        <v>87</v>
      </c>
      <c r="C32" s="41"/>
      <c r="D32" s="41"/>
      <c r="E32" s="41" t="s">
        <v>101</v>
      </c>
      <c r="F32" s="41"/>
      <c r="G32" s="41" t="s">
        <v>102</v>
      </c>
      <c r="H32" s="41"/>
      <c r="I32" s="41"/>
      <c r="J32" s="41" t="s">
        <v>75</v>
      </c>
      <c r="K32" s="41" t="s">
        <v>26</v>
      </c>
      <c r="L32" s="59">
        <v>3.85</v>
      </c>
      <c r="M32" s="41" t="s">
        <v>31</v>
      </c>
      <c r="N32" s="59">
        <v>3.47</v>
      </c>
      <c r="O32" s="39" t="s">
        <v>26</v>
      </c>
      <c r="P32" s="53"/>
    </row>
    <row r="33" customHeight="1" spans="1:16">
      <c r="A33" s="41" t="s">
        <v>86</v>
      </c>
      <c r="B33" s="41" t="s">
        <v>87</v>
      </c>
      <c r="C33" s="41"/>
      <c r="D33" s="41"/>
      <c r="E33" s="41" t="s">
        <v>103</v>
      </c>
      <c r="F33" s="41"/>
      <c r="G33" s="41" t="s">
        <v>97</v>
      </c>
      <c r="H33" s="41"/>
      <c r="I33" s="41"/>
      <c r="J33" s="41" t="s">
        <v>31</v>
      </c>
      <c r="K33" s="41" t="s">
        <v>64</v>
      </c>
      <c r="L33" s="59">
        <v>3.85</v>
      </c>
      <c r="M33" s="41" t="s">
        <v>104</v>
      </c>
      <c r="N33" s="59">
        <v>3.74</v>
      </c>
      <c r="O33" s="39" t="s">
        <v>26</v>
      </c>
      <c r="P33" s="53"/>
    </row>
    <row r="34" customHeight="1" spans="1:16">
      <c r="A34" s="41" t="s">
        <v>86</v>
      </c>
      <c r="B34" s="41" t="s">
        <v>87</v>
      </c>
      <c r="C34" s="41"/>
      <c r="D34" s="41"/>
      <c r="E34" s="41" t="s">
        <v>105</v>
      </c>
      <c r="F34" s="41"/>
      <c r="G34" s="41" t="s">
        <v>106</v>
      </c>
      <c r="H34" s="41"/>
      <c r="I34" s="41"/>
      <c r="J34" s="41">
        <v>65.71</v>
      </c>
      <c r="K34" s="41" t="s">
        <v>64</v>
      </c>
      <c r="L34" s="59">
        <v>3.85</v>
      </c>
      <c r="M34" s="41" t="s">
        <v>107</v>
      </c>
      <c r="N34" s="59">
        <v>2.98</v>
      </c>
      <c r="O34" s="39" t="s">
        <v>108</v>
      </c>
      <c r="P34" s="53"/>
    </row>
    <row r="35" customHeight="1" spans="1:16">
      <c r="A35" s="41" t="s">
        <v>86</v>
      </c>
      <c r="B35" s="41" t="s">
        <v>109</v>
      </c>
      <c r="C35" s="41"/>
      <c r="D35" s="41"/>
      <c r="E35" s="41" t="s">
        <v>110</v>
      </c>
      <c r="F35" s="41"/>
      <c r="G35" s="41" t="s">
        <v>111</v>
      </c>
      <c r="H35" s="41"/>
      <c r="I35" s="41"/>
      <c r="J35" s="41">
        <v>24.86</v>
      </c>
      <c r="K35" s="41" t="s">
        <v>64</v>
      </c>
      <c r="L35" s="59">
        <v>3.85</v>
      </c>
      <c r="M35" s="41" t="s">
        <v>112</v>
      </c>
      <c r="N35" s="59">
        <v>1.91</v>
      </c>
      <c r="O35" s="39" t="s">
        <v>108</v>
      </c>
      <c r="P35" s="53"/>
    </row>
    <row r="36" customHeight="1" spans="1:16">
      <c r="A36" s="41" t="s">
        <v>86</v>
      </c>
      <c r="B36" s="41" t="s">
        <v>109</v>
      </c>
      <c r="C36" s="41"/>
      <c r="D36" s="41"/>
      <c r="E36" s="41" t="s">
        <v>113</v>
      </c>
      <c r="F36" s="41"/>
      <c r="G36" s="41" t="s">
        <v>114</v>
      </c>
      <c r="H36" s="41"/>
      <c r="I36" s="41"/>
      <c r="J36" s="41" t="s">
        <v>44</v>
      </c>
      <c r="K36" s="41" t="s">
        <v>115</v>
      </c>
      <c r="L36" s="59">
        <v>3.85</v>
      </c>
      <c r="M36" s="41" t="s">
        <v>70</v>
      </c>
      <c r="N36" s="59">
        <v>3.85</v>
      </c>
      <c r="O36" s="39" t="s">
        <v>26</v>
      </c>
      <c r="P36" s="53"/>
    </row>
    <row r="37" customHeight="1" spans="1:16">
      <c r="A37" s="41" t="s">
        <v>86</v>
      </c>
      <c r="B37" s="41" t="s">
        <v>116</v>
      </c>
      <c r="C37" s="41"/>
      <c r="D37" s="41"/>
      <c r="E37" s="41" t="s">
        <v>117</v>
      </c>
      <c r="F37" s="41"/>
      <c r="G37" s="41" t="s">
        <v>118</v>
      </c>
      <c r="H37" s="41"/>
      <c r="I37" s="41"/>
      <c r="J37" s="41" t="s">
        <v>119</v>
      </c>
      <c r="K37" s="41" t="s">
        <v>115</v>
      </c>
      <c r="L37" s="59">
        <v>3.85</v>
      </c>
      <c r="M37" s="41" t="s">
        <v>65</v>
      </c>
      <c r="N37" s="59">
        <v>3.85</v>
      </c>
      <c r="O37" s="39" t="s">
        <v>26</v>
      </c>
      <c r="P37" s="53"/>
    </row>
    <row r="38" customHeight="1" spans="1:16">
      <c r="A38" s="41" t="s">
        <v>86</v>
      </c>
      <c r="B38" s="41" t="s">
        <v>116</v>
      </c>
      <c r="C38" s="41"/>
      <c r="D38" s="41"/>
      <c r="E38" s="41" t="s">
        <v>120</v>
      </c>
      <c r="F38" s="41"/>
      <c r="G38" s="41" t="s">
        <v>121</v>
      </c>
      <c r="H38" s="41"/>
      <c r="I38" s="41"/>
      <c r="J38" s="41" t="s">
        <v>44</v>
      </c>
      <c r="K38" s="41" t="s">
        <v>115</v>
      </c>
      <c r="L38" s="59">
        <v>3.8</v>
      </c>
      <c r="M38" s="41" t="s">
        <v>65</v>
      </c>
      <c r="N38" s="59">
        <v>3.8</v>
      </c>
      <c r="O38" s="39" t="s">
        <v>26</v>
      </c>
      <c r="P38" s="53"/>
    </row>
    <row r="39" customHeight="1" spans="1:16">
      <c r="A39" s="41" t="s">
        <v>86</v>
      </c>
      <c r="B39" s="41" t="s">
        <v>122</v>
      </c>
      <c r="C39" s="41"/>
      <c r="D39" s="41"/>
      <c r="E39" s="41" t="s">
        <v>123</v>
      </c>
      <c r="F39" s="41"/>
      <c r="G39" s="41" t="s">
        <v>97</v>
      </c>
      <c r="H39" s="41"/>
      <c r="I39" s="41"/>
      <c r="J39" s="41" t="s">
        <v>124</v>
      </c>
      <c r="K39" s="41" t="s">
        <v>64</v>
      </c>
      <c r="L39" s="59">
        <v>10</v>
      </c>
      <c r="M39" s="41" t="s">
        <v>125</v>
      </c>
      <c r="N39" s="59">
        <v>10</v>
      </c>
      <c r="O39" s="39" t="s">
        <v>26</v>
      </c>
      <c r="P39" s="53"/>
    </row>
    <row r="40" customHeight="1" spans="1:16">
      <c r="A40" s="41" t="s">
        <v>126</v>
      </c>
      <c r="B40" s="41" t="s">
        <v>127</v>
      </c>
      <c r="C40" s="41"/>
      <c r="D40" s="41"/>
      <c r="E40" s="41" t="s">
        <v>128</v>
      </c>
      <c r="F40" s="41"/>
      <c r="G40" s="41" t="s">
        <v>129</v>
      </c>
      <c r="H40" s="41"/>
      <c r="I40" s="41"/>
      <c r="J40" s="41" t="s">
        <v>75</v>
      </c>
      <c r="K40" s="41" t="s">
        <v>26</v>
      </c>
      <c r="L40" s="59">
        <v>2</v>
      </c>
      <c r="M40" s="41" t="s">
        <v>31</v>
      </c>
      <c r="N40" s="59">
        <v>1.8</v>
      </c>
      <c r="O40" s="39" t="s">
        <v>26</v>
      </c>
      <c r="P40" s="53"/>
    </row>
    <row r="41" customHeight="1" spans="1:16">
      <c r="A41" s="41" t="s">
        <v>126</v>
      </c>
      <c r="B41" s="41" t="s">
        <v>127</v>
      </c>
      <c r="C41" s="41"/>
      <c r="D41" s="41"/>
      <c r="E41" s="41" t="s">
        <v>130</v>
      </c>
      <c r="F41" s="41"/>
      <c r="G41" s="41" t="s">
        <v>67</v>
      </c>
      <c r="H41" s="41"/>
      <c r="I41" s="41"/>
      <c r="J41" s="41" t="s">
        <v>31</v>
      </c>
      <c r="K41" s="41" t="s">
        <v>64</v>
      </c>
      <c r="L41" s="59">
        <v>2</v>
      </c>
      <c r="M41" s="41" t="s">
        <v>70</v>
      </c>
      <c r="N41" s="59">
        <v>2</v>
      </c>
      <c r="O41" s="39" t="s">
        <v>26</v>
      </c>
      <c r="P41" s="53"/>
    </row>
    <row r="42" customHeight="1" spans="1:16">
      <c r="A42" s="41" t="s">
        <v>126</v>
      </c>
      <c r="B42" s="41" t="s">
        <v>127</v>
      </c>
      <c r="C42" s="41"/>
      <c r="D42" s="41"/>
      <c r="E42" s="41" t="s">
        <v>131</v>
      </c>
      <c r="F42" s="41"/>
      <c r="G42" s="41" t="s">
        <v>132</v>
      </c>
      <c r="H42" s="41"/>
      <c r="I42" s="41"/>
      <c r="J42" s="41" t="s">
        <v>75</v>
      </c>
      <c r="K42" s="41" t="s">
        <v>26</v>
      </c>
      <c r="L42" s="59">
        <v>2</v>
      </c>
      <c r="M42" s="41" t="s">
        <v>31</v>
      </c>
      <c r="N42" s="59">
        <v>1.8</v>
      </c>
      <c r="O42" s="39" t="s">
        <v>26</v>
      </c>
      <c r="P42" s="53"/>
    </row>
    <row r="43" customHeight="1" spans="1:16">
      <c r="A43" s="41" t="s">
        <v>126</v>
      </c>
      <c r="B43" s="41" t="s">
        <v>133</v>
      </c>
      <c r="C43" s="41"/>
      <c r="D43" s="41"/>
      <c r="E43" s="41" t="s">
        <v>134</v>
      </c>
      <c r="F43" s="41"/>
      <c r="G43" s="41" t="s">
        <v>132</v>
      </c>
      <c r="H43" s="41"/>
      <c r="I43" s="41"/>
      <c r="J43" s="41" t="s">
        <v>75</v>
      </c>
      <c r="K43" s="41" t="s">
        <v>26</v>
      </c>
      <c r="L43" s="59">
        <v>2</v>
      </c>
      <c r="M43" s="41" t="s">
        <v>31</v>
      </c>
      <c r="N43" s="59">
        <v>1.8</v>
      </c>
      <c r="O43" s="39" t="s">
        <v>26</v>
      </c>
      <c r="P43" s="53"/>
    </row>
    <row r="44" customHeight="1" spans="1:16">
      <c r="A44" s="41" t="s">
        <v>126</v>
      </c>
      <c r="B44" s="41" t="s">
        <v>135</v>
      </c>
      <c r="C44" s="41"/>
      <c r="D44" s="41"/>
      <c r="E44" s="41" t="s">
        <v>136</v>
      </c>
      <c r="F44" s="41"/>
      <c r="G44" s="41" t="s">
        <v>132</v>
      </c>
      <c r="H44" s="41"/>
      <c r="I44" s="41"/>
      <c r="J44" s="41" t="s">
        <v>75</v>
      </c>
      <c r="K44" s="41" t="s">
        <v>26</v>
      </c>
      <c r="L44" s="59">
        <v>2</v>
      </c>
      <c r="M44" s="41" t="s">
        <v>31</v>
      </c>
      <c r="N44" s="59">
        <v>1.8</v>
      </c>
      <c r="O44" s="39" t="s">
        <v>26</v>
      </c>
      <c r="P44" s="53"/>
    </row>
    <row r="45" customHeight="1" spans="1:16">
      <c r="A45" s="50" t="s">
        <v>137</v>
      </c>
      <c r="B45" s="50"/>
      <c r="C45" s="50"/>
      <c r="D45" s="50"/>
      <c r="E45" s="50"/>
      <c r="F45" s="50"/>
      <c r="G45" s="50"/>
      <c r="H45" s="50"/>
      <c r="I45" s="50"/>
      <c r="J45" s="50"/>
      <c r="K45" s="50"/>
      <c r="L45" s="61">
        <v>100</v>
      </c>
      <c r="M45" s="61"/>
      <c r="N45" s="62">
        <v>93.03</v>
      </c>
      <c r="O45" s="39"/>
      <c r="P45" s="53"/>
    </row>
    <row r="46" ht="27" customHeight="1" spans="1:16">
      <c r="A46" s="51" t="s">
        <v>138</v>
      </c>
      <c r="B46" s="52"/>
      <c r="C46" s="52"/>
      <c r="D46" s="52"/>
      <c r="E46" s="52"/>
      <c r="F46" s="52"/>
      <c r="G46" s="52"/>
      <c r="H46" s="52"/>
      <c r="I46" s="52"/>
      <c r="J46" s="52"/>
      <c r="K46" s="52"/>
      <c r="L46" s="52"/>
      <c r="M46" s="52"/>
      <c r="N46" s="52"/>
      <c r="O46" s="52"/>
      <c r="P46" s="63"/>
    </row>
  </sheetData>
  <mergeCells count="166">
    <mergeCell ref="A1:P1"/>
    <mergeCell ref="A2:P2"/>
    <mergeCell ref="A3:B3"/>
    <mergeCell ref="C3:P3"/>
    <mergeCell ref="A4:B4"/>
    <mergeCell ref="C4:E4"/>
    <mergeCell ref="F4:H4"/>
    <mergeCell ref="I4:J4"/>
    <mergeCell ref="K4:L4"/>
    <mergeCell ref="M4:N4"/>
    <mergeCell ref="C5:E5"/>
    <mergeCell ref="F5:H5"/>
    <mergeCell ref="I5:J5"/>
    <mergeCell ref="K5:L5"/>
    <mergeCell ref="M5:N5"/>
    <mergeCell ref="C6:E6"/>
    <mergeCell ref="F6:H6"/>
    <mergeCell ref="I6:J6"/>
    <mergeCell ref="K6:L6"/>
    <mergeCell ref="M6:N6"/>
    <mergeCell ref="C7:E7"/>
    <mergeCell ref="F7:H7"/>
    <mergeCell ref="I7:J7"/>
    <mergeCell ref="K7:L7"/>
    <mergeCell ref="M7:N7"/>
    <mergeCell ref="C8:E8"/>
    <mergeCell ref="F8:H8"/>
    <mergeCell ref="I8:J8"/>
    <mergeCell ref="K8:L8"/>
    <mergeCell ref="M8:N8"/>
    <mergeCell ref="C9:E9"/>
    <mergeCell ref="F9:H9"/>
    <mergeCell ref="I9:J9"/>
    <mergeCell ref="K9:L9"/>
    <mergeCell ref="M9:N9"/>
    <mergeCell ref="C10:E10"/>
    <mergeCell ref="F10:H10"/>
    <mergeCell ref="I10:J10"/>
    <mergeCell ref="K10:L10"/>
    <mergeCell ref="M10:N10"/>
    <mergeCell ref="C11:E11"/>
    <mergeCell ref="F11:H11"/>
    <mergeCell ref="I11:J11"/>
    <mergeCell ref="K11:L11"/>
    <mergeCell ref="M11:N11"/>
    <mergeCell ref="A12:B12"/>
    <mergeCell ref="C12:P12"/>
    <mergeCell ref="A13:B13"/>
    <mergeCell ref="C13:P13"/>
    <mergeCell ref="A14:F14"/>
    <mergeCell ref="B15:D15"/>
    <mergeCell ref="E15:F15"/>
    <mergeCell ref="E16:F16"/>
    <mergeCell ref="G16:I16"/>
    <mergeCell ref="O16:P16"/>
    <mergeCell ref="E17:F17"/>
    <mergeCell ref="G17:I17"/>
    <mergeCell ref="O17:P17"/>
    <mergeCell ref="E18:F18"/>
    <mergeCell ref="G18:I18"/>
    <mergeCell ref="O18:P18"/>
    <mergeCell ref="E19:F19"/>
    <mergeCell ref="G19:I19"/>
    <mergeCell ref="O19:P19"/>
    <mergeCell ref="E20:F20"/>
    <mergeCell ref="G20:I20"/>
    <mergeCell ref="O20:P20"/>
    <mergeCell ref="E21:F21"/>
    <mergeCell ref="G21:I21"/>
    <mergeCell ref="O21:P21"/>
    <mergeCell ref="B22:D22"/>
    <mergeCell ref="E22:F22"/>
    <mergeCell ref="G22:I22"/>
    <mergeCell ref="O22:P22"/>
    <mergeCell ref="B23:D23"/>
    <mergeCell ref="E23:F23"/>
    <mergeCell ref="G23:I23"/>
    <mergeCell ref="O23:P23"/>
    <mergeCell ref="B24:D24"/>
    <mergeCell ref="E24:F24"/>
    <mergeCell ref="G24:I24"/>
    <mergeCell ref="O24:P24"/>
    <mergeCell ref="B25:D25"/>
    <mergeCell ref="E25:F25"/>
    <mergeCell ref="G25:I25"/>
    <mergeCell ref="O25:P25"/>
    <mergeCell ref="E26:F26"/>
    <mergeCell ref="G26:I26"/>
    <mergeCell ref="O26:P26"/>
    <mergeCell ref="E27:F27"/>
    <mergeCell ref="G27:I27"/>
    <mergeCell ref="O27:P27"/>
    <mergeCell ref="E28:F28"/>
    <mergeCell ref="G28:I28"/>
    <mergeCell ref="O28:P28"/>
    <mergeCell ref="E29:F29"/>
    <mergeCell ref="G29:I29"/>
    <mergeCell ref="O29:P29"/>
    <mergeCell ref="E30:F30"/>
    <mergeCell ref="G30:I30"/>
    <mergeCell ref="O30:P30"/>
    <mergeCell ref="E31:F31"/>
    <mergeCell ref="G31:I31"/>
    <mergeCell ref="O31:P31"/>
    <mergeCell ref="E32:F32"/>
    <mergeCell ref="G32:I32"/>
    <mergeCell ref="O32:P32"/>
    <mergeCell ref="E33:F33"/>
    <mergeCell ref="G33:I33"/>
    <mergeCell ref="O33:P33"/>
    <mergeCell ref="E34:F34"/>
    <mergeCell ref="G34:I34"/>
    <mergeCell ref="O34:P34"/>
    <mergeCell ref="E35:F35"/>
    <mergeCell ref="G35:I35"/>
    <mergeCell ref="O35:P35"/>
    <mergeCell ref="E36:F36"/>
    <mergeCell ref="G36:I36"/>
    <mergeCell ref="O36:P36"/>
    <mergeCell ref="E37:F37"/>
    <mergeCell ref="G37:I37"/>
    <mergeCell ref="O37:P37"/>
    <mergeCell ref="E38:F38"/>
    <mergeCell ref="G38:I38"/>
    <mergeCell ref="O38:P38"/>
    <mergeCell ref="B39:D39"/>
    <mergeCell ref="E39:F39"/>
    <mergeCell ref="G39:I39"/>
    <mergeCell ref="O39:P39"/>
    <mergeCell ref="E40:F40"/>
    <mergeCell ref="G40:I40"/>
    <mergeCell ref="O40:P40"/>
    <mergeCell ref="E41:F41"/>
    <mergeCell ref="G41:I41"/>
    <mergeCell ref="O41:P41"/>
    <mergeCell ref="E42:F42"/>
    <mergeCell ref="G42:I42"/>
    <mergeCell ref="O42:P42"/>
    <mergeCell ref="B43:D43"/>
    <mergeCell ref="E43:F43"/>
    <mergeCell ref="G43:I43"/>
    <mergeCell ref="O43:P43"/>
    <mergeCell ref="B44:D44"/>
    <mergeCell ref="E44:F44"/>
    <mergeCell ref="G44:I44"/>
    <mergeCell ref="O44:P44"/>
    <mergeCell ref="A45:J45"/>
    <mergeCell ref="O45:P45"/>
    <mergeCell ref="A46:P46"/>
    <mergeCell ref="A16:A25"/>
    <mergeCell ref="A26:A39"/>
    <mergeCell ref="A40:A44"/>
    <mergeCell ref="J14:J15"/>
    <mergeCell ref="K14:K15"/>
    <mergeCell ref="L14:L15"/>
    <mergeCell ref="M14:M15"/>
    <mergeCell ref="N14:N15"/>
    <mergeCell ref="A5:B11"/>
    <mergeCell ref="G14:I15"/>
    <mergeCell ref="O14:P15"/>
    <mergeCell ref="B16:D19"/>
    <mergeCell ref="B20:D21"/>
    <mergeCell ref="B26:D34"/>
    <mergeCell ref="B35:D36"/>
    <mergeCell ref="B37:D38"/>
    <mergeCell ref="B40:D42"/>
  </mergeCells>
  <pageMargins left="0.75" right="0.75" top="1" bottom="1" header="0.5" footer="0.5"/>
  <pageSetup paperSize="9" scale="72"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zoomScale="70" zoomScaleNormal="70" workbookViewId="0">
      <selection activeCell="D10" sqref="D10"/>
    </sheetView>
  </sheetViews>
  <sheetFormatPr defaultColWidth="9" defaultRowHeight="20" customHeight="1"/>
  <cols>
    <col min="1" max="1" width="8.13274336283186" style="19" customWidth="1"/>
    <col min="2" max="2" width="34.2477876106195" style="20" customWidth="1"/>
    <col min="3" max="3" width="25" style="20" customWidth="1"/>
    <col min="4" max="4" width="12.6283185840708" style="20" customWidth="1"/>
    <col min="5" max="5" width="15" style="20" customWidth="1"/>
    <col min="6" max="6" width="15.3362831858407" style="20" customWidth="1"/>
    <col min="7" max="11" width="12.6283185840708" style="20" customWidth="1"/>
    <col min="12" max="16384" width="9" style="20"/>
  </cols>
  <sheetData>
    <row r="1" ht="45" customHeight="1" spans="1:11">
      <c r="A1" s="21" t="s">
        <v>139</v>
      </c>
      <c r="B1" s="21"/>
      <c r="C1" s="21"/>
      <c r="D1" s="21"/>
      <c r="E1" s="21"/>
      <c r="F1" s="21"/>
      <c r="G1" s="21"/>
      <c r="H1" s="21"/>
      <c r="I1" s="21"/>
      <c r="J1" s="21"/>
      <c r="K1" s="21"/>
    </row>
    <row r="2" s="17" customFormat="1" customHeight="1" spans="1:11">
      <c r="A2" s="22" t="s">
        <v>140</v>
      </c>
      <c r="B2" s="23" t="s">
        <v>141</v>
      </c>
      <c r="C2" s="23" t="s">
        <v>142</v>
      </c>
      <c r="D2" s="23" t="s">
        <v>143</v>
      </c>
      <c r="E2" s="23"/>
      <c r="F2" s="23"/>
      <c r="G2" s="23"/>
      <c r="H2" s="23"/>
      <c r="I2" s="23"/>
      <c r="J2" s="22" t="s">
        <v>144</v>
      </c>
      <c r="K2" s="22" t="s">
        <v>145</v>
      </c>
    </row>
    <row r="3" s="17" customFormat="1" customHeight="1" spans="1:11">
      <c r="A3" s="24"/>
      <c r="B3" s="23"/>
      <c r="C3" s="23"/>
      <c r="D3" s="23" t="s">
        <v>146</v>
      </c>
      <c r="E3" s="23"/>
      <c r="F3" s="23"/>
      <c r="G3" s="23"/>
      <c r="H3" s="23" t="s">
        <v>147</v>
      </c>
      <c r="I3" s="23" t="s">
        <v>148</v>
      </c>
      <c r="J3" s="24"/>
      <c r="K3" s="24"/>
    </row>
    <row r="4" s="17" customFormat="1" customHeight="1" spans="1:11">
      <c r="A4" s="25"/>
      <c r="B4" s="23"/>
      <c r="C4" s="23"/>
      <c r="D4" s="23" t="s">
        <v>149</v>
      </c>
      <c r="E4" s="23" t="s">
        <v>150</v>
      </c>
      <c r="F4" s="26" t="s">
        <v>151</v>
      </c>
      <c r="G4" s="23" t="s">
        <v>152</v>
      </c>
      <c r="H4" s="23"/>
      <c r="I4" s="23"/>
      <c r="J4" s="25"/>
      <c r="K4" s="24"/>
    </row>
    <row r="5" customHeight="1" spans="1:11">
      <c r="A5" s="27">
        <v>1</v>
      </c>
      <c r="B5" s="27" t="s">
        <v>153</v>
      </c>
      <c r="C5" s="27" t="s">
        <v>154</v>
      </c>
      <c r="D5" s="28">
        <v>108.56</v>
      </c>
      <c r="E5" s="27">
        <v>100</v>
      </c>
      <c r="F5" s="29">
        <v>8.56</v>
      </c>
      <c r="G5" s="30">
        <v>0</v>
      </c>
      <c r="H5" s="30">
        <v>108.56</v>
      </c>
      <c r="I5" s="36">
        <f>H5/D5</f>
        <v>1</v>
      </c>
      <c r="J5" s="28">
        <v>89.9</v>
      </c>
      <c r="K5" s="37"/>
    </row>
    <row r="6" customHeight="1" spans="1:11">
      <c r="A6" s="27">
        <v>2</v>
      </c>
      <c r="B6" s="27" t="s">
        <v>155</v>
      </c>
      <c r="C6" s="27" t="s">
        <v>154</v>
      </c>
      <c r="D6" s="27">
        <v>15</v>
      </c>
      <c r="E6" s="27">
        <v>15</v>
      </c>
      <c r="F6" s="30">
        <v>0</v>
      </c>
      <c r="G6" s="30">
        <v>0</v>
      </c>
      <c r="H6" s="30">
        <v>15</v>
      </c>
      <c r="I6" s="36">
        <f>H6/D6</f>
        <v>1</v>
      </c>
      <c r="J6" s="28">
        <v>94.92</v>
      </c>
      <c r="K6" s="37"/>
    </row>
    <row r="7" customHeight="1" spans="1:11">
      <c r="A7" s="27">
        <v>3</v>
      </c>
      <c r="B7" s="31" t="s">
        <v>156</v>
      </c>
      <c r="C7" s="27" t="s">
        <v>154</v>
      </c>
      <c r="D7" s="27">
        <v>195</v>
      </c>
      <c r="E7" s="27">
        <v>195</v>
      </c>
      <c r="F7" s="30">
        <v>0</v>
      </c>
      <c r="G7" s="30">
        <v>0</v>
      </c>
      <c r="H7" s="30">
        <v>194.59</v>
      </c>
      <c r="I7" s="36">
        <f>H7/D7</f>
        <v>0.997897435897436</v>
      </c>
      <c r="J7" s="28">
        <v>94.4</v>
      </c>
      <c r="K7" s="37"/>
    </row>
    <row r="8" s="18" customFormat="1" customHeight="1" spans="1:11">
      <c r="A8" s="32"/>
      <c r="B8" s="33" t="s">
        <v>157</v>
      </c>
      <c r="C8" s="34"/>
      <c r="D8" s="27">
        <f>SUM(D5:D7)</f>
        <v>318.56</v>
      </c>
      <c r="E8" s="27">
        <f>SUM(E5:E7)</f>
        <v>310</v>
      </c>
      <c r="F8" s="27">
        <v>8.56</v>
      </c>
      <c r="G8" s="27">
        <v>0</v>
      </c>
      <c r="H8" s="27">
        <f>SUM(H5:H7)</f>
        <v>318.15</v>
      </c>
      <c r="I8" s="36">
        <f>H8/D8</f>
        <v>0.998712958312406</v>
      </c>
      <c r="J8" s="28" t="s">
        <v>158</v>
      </c>
      <c r="K8" s="37"/>
    </row>
    <row r="9" customHeight="1" spans="4:9">
      <c r="D9" s="35"/>
      <c r="E9" s="35"/>
      <c r="F9" s="35"/>
      <c r="G9" s="35"/>
      <c r="H9" s="35"/>
      <c r="I9" s="19"/>
    </row>
  </sheetData>
  <mergeCells count="11">
    <mergeCell ref="A1:K1"/>
    <mergeCell ref="D2:I2"/>
    <mergeCell ref="D3:G3"/>
    <mergeCell ref="A8:C8"/>
    <mergeCell ref="A2:A4"/>
    <mergeCell ref="B2:B4"/>
    <mergeCell ref="C2:C4"/>
    <mergeCell ref="H3:H4"/>
    <mergeCell ref="I3:I4"/>
    <mergeCell ref="J2:J4"/>
    <mergeCell ref="K2:K4"/>
  </mergeCells>
  <pageMargins left="0.75" right="0.75" top="1" bottom="1" header="0.5" footer="0.5"/>
  <pageSetup paperSize="9" scale="8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7"/>
  <sheetViews>
    <sheetView zoomScale="60" zoomScaleNormal="60" topLeftCell="A27" workbookViewId="0">
      <selection activeCell="I18" sqref="I18"/>
    </sheetView>
  </sheetViews>
  <sheetFormatPr defaultColWidth="9" defaultRowHeight="20" customHeight="1"/>
  <cols>
    <col min="1" max="6" width="9" style="15"/>
    <col min="7" max="7" width="17.6991150442478" style="15" customWidth="1"/>
    <col min="8" max="8" width="18.8141592920354" style="15" customWidth="1"/>
    <col min="9" max="9" width="25.8849557522124" style="15" customWidth="1"/>
    <col min="10" max="11" width="9" style="15"/>
    <col min="12" max="12" width="19.5840707964602" style="15" customWidth="1"/>
    <col min="13" max="13" width="9" style="15"/>
    <col min="14" max="14" width="23.2300884955752" style="15" customWidth="1"/>
    <col min="15" max="16384" width="9" style="15"/>
  </cols>
  <sheetData>
    <row r="1" ht="45" customHeight="1" spans="1:14">
      <c r="A1" s="16" t="s">
        <v>159</v>
      </c>
      <c r="B1" s="16"/>
      <c r="C1" s="16"/>
      <c r="D1" s="16"/>
      <c r="E1" s="16"/>
      <c r="F1" s="16"/>
      <c r="G1" s="16"/>
      <c r="H1" s="16"/>
      <c r="I1" s="16"/>
      <c r="J1" s="16"/>
      <c r="K1" s="16"/>
      <c r="L1" s="16"/>
      <c r="M1" s="16"/>
      <c r="N1" s="16"/>
    </row>
    <row r="2" customHeight="1" spans="1:14">
      <c r="A2" s="3" t="s">
        <v>12</v>
      </c>
      <c r="B2" s="3"/>
      <c r="C2" s="3"/>
      <c r="D2" s="3"/>
      <c r="E2" s="3"/>
      <c r="F2" s="3"/>
      <c r="G2" s="3"/>
      <c r="H2" s="3"/>
      <c r="I2" s="3"/>
      <c r="J2" s="3"/>
      <c r="K2" s="3"/>
      <c r="L2" s="3"/>
      <c r="M2" s="3"/>
      <c r="N2" s="3"/>
    </row>
    <row r="3" customHeight="1" spans="1:14">
      <c r="A3" s="4" t="s">
        <v>141</v>
      </c>
      <c r="B3" s="4"/>
      <c r="C3" s="5" t="s">
        <v>153</v>
      </c>
      <c r="D3" s="5"/>
      <c r="E3" s="5"/>
      <c r="F3" s="5"/>
      <c r="G3" s="5"/>
      <c r="H3" s="5"/>
      <c r="I3" s="5"/>
      <c r="J3" s="5"/>
      <c r="K3" s="5"/>
      <c r="L3" s="5"/>
      <c r="M3" s="5"/>
      <c r="N3" s="5"/>
    </row>
    <row r="4" customHeight="1" spans="1:14">
      <c r="A4" s="4" t="s">
        <v>142</v>
      </c>
      <c r="B4" s="4"/>
      <c r="C4" s="5" t="s">
        <v>154</v>
      </c>
      <c r="D4" s="5"/>
      <c r="E4" s="5"/>
      <c r="F4" s="5"/>
      <c r="G4" s="5"/>
      <c r="H4" s="5"/>
      <c r="I4" s="4" t="s">
        <v>160</v>
      </c>
      <c r="J4" s="4"/>
      <c r="K4" s="4" t="s">
        <v>14</v>
      </c>
      <c r="L4" s="4"/>
      <c r="M4" s="4"/>
      <c r="N4" s="4"/>
    </row>
    <row r="5" customHeight="1" spans="1:14">
      <c r="A5" s="4"/>
      <c r="B5" s="4"/>
      <c r="C5" s="4"/>
      <c r="D5" s="4"/>
      <c r="E5" s="4" t="s">
        <v>15</v>
      </c>
      <c r="F5" s="4"/>
      <c r="G5" s="4" t="s">
        <v>16</v>
      </c>
      <c r="H5" s="4"/>
      <c r="I5" s="4" t="s">
        <v>17</v>
      </c>
      <c r="J5" s="4"/>
      <c r="K5" s="4" t="s">
        <v>54</v>
      </c>
      <c r="L5" s="4" t="s">
        <v>161</v>
      </c>
      <c r="M5" s="3" t="s">
        <v>19</v>
      </c>
      <c r="N5" s="3"/>
    </row>
    <row r="6" customHeight="1" spans="1:14">
      <c r="A6" s="3" t="s">
        <v>162</v>
      </c>
      <c r="B6" s="3"/>
      <c r="C6" s="4" t="s">
        <v>163</v>
      </c>
      <c r="D6" s="4"/>
      <c r="E6" s="4" t="s">
        <v>45</v>
      </c>
      <c r="F6" s="4"/>
      <c r="G6" s="4" t="s">
        <v>45</v>
      </c>
      <c r="H6" s="4"/>
      <c r="I6" s="4">
        <v>1085579.85</v>
      </c>
      <c r="J6" s="4"/>
      <c r="K6" s="4" t="s">
        <v>32</v>
      </c>
      <c r="L6" s="9" t="s">
        <v>31</v>
      </c>
      <c r="M6" s="10" t="s">
        <v>32</v>
      </c>
      <c r="N6" s="10"/>
    </row>
    <row r="7" customHeight="1" spans="1:14">
      <c r="A7" s="3" t="s">
        <v>162</v>
      </c>
      <c r="B7" s="3"/>
      <c r="C7" s="4" t="s">
        <v>164</v>
      </c>
      <c r="D7" s="4"/>
      <c r="E7" s="4" t="s">
        <v>165</v>
      </c>
      <c r="F7" s="4"/>
      <c r="G7" s="4" t="s">
        <v>165</v>
      </c>
      <c r="H7" s="4"/>
      <c r="I7" s="4" t="s">
        <v>165</v>
      </c>
      <c r="J7" s="4"/>
      <c r="K7" s="4" t="s">
        <v>166</v>
      </c>
      <c r="L7" s="9" t="s">
        <v>31</v>
      </c>
      <c r="M7" s="10" t="s">
        <v>32</v>
      </c>
      <c r="N7" s="10"/>
    </row>
    <row r="8" customHeight="1" spans="1:14">
      <c r="A8" s="3" t="s">
        <v>162</v>
      </c>
      <c r="B8" s="3"/>
      <c r="C8" s="4" t="s">
        <v>151</v>
      </c>
      <c r="D8" s="4"/>
      <c r="E8" s="4" t="s">
        <v>167</v>
      </c>
      <c r="F8" s="4"/>
      <c r="G8" s="4" t="s">
        <v>167</v>
      </c>
      <c r="H8" s="4"/>
      <c r="I8" s="4" t="s">
        <v>167</v>
      </c>
      <c r="J8" s="4"/>
      <c r="K8" s="4" t="s">
        <v>166</v>
      </c>
      <c r="L8" s="9" t="s">
        <v>31</v>
      </c>
      <c r="M8" s="10" t="s">
        <v>32</v>
      </c>
      <c r="N8" s="10"/>
    </row>
    <row r="9" customHeight="1" spans="1:14">
      <c r="A9" s="3" t="s">
        <v>162</v>
      </c>
      <c r="B9" s="3"/>
      <c r="C9" s="4" t="s">
        <v>152</v>
      </c>
      <c r="D9" s="4"/>
      <c r="E9" s="4" t="s">
        <v>44</v>
      </c>
      <c r="F9" s="4"/>
      <c r="G9" s="4" t="s">
        <v>44</v>
      </c>
      <c r="H9" s="4"/>
      <c r="I9" s="4" t="s">
        <v>44</v>
      </c>
      <c r="J9" s="4"/>
      <c r="K9" s="4" t="s">
        <v>166</v>
      </c>
      <c r="L9" s="9" t="s">
        <v>44</v>
      </c>
      <c r="M9" s="10" t="s">
        <v>44</v>
      </c>
      <c r="N9" s="10"/>
    </row>
    <row r="10" customHeight="1" spans="1:14">
      <c r="A10" s="4" t="s">
        <v>168</v>
      </c>
      <c r="B10" s="4"/>
      <c r="C10" s="4" t="s">
        <v>46</v>
      </c>
      <c r="D10" s="4"/>
      <c r="E10" s="4"/>
      <c r="F10" s="4"/>
      <c r="G10" s="4"/>
      <c r="H10" s="4"/>
      <c r="I10" s="4" t="s">
        <v>48</v>
      </c>
      <c r="J10" s="4"/>
      <c r="K10" s="4"/>
      <c r="L10" s="4"/>
      <c r="M10" s="4"/>
      <c r="N10" s="4"/>
    </row>
    <row r="11" ht="92" customHeight="1" spans="1:14">
      <c r="A11" s="4"/>
      <c r="B11" s="4"/>
      <c r="C11" s="6" t="s">
        <v>169</v>
      </c>
      <c r="D11" s="6"/>
      <c r="E11" s="6"/>
      <c r="F11" s="6"/>
      <c r="G11" s="6"/>
      <c r="H11" s="6"/>
      <c r="I11" s="6" t="s">
        <v>170</v>
      </c>
      <c r="J11" s="6"/>
      <c r="K11" s="6"/>
      <c r="L11" s="6"/>
      <c r="M11" s="6"/>
      <c r="N11" s="6"/>
    </row>
    <row r="12" customHeight="1" spans="1:14">
      <c r="A12" s="4"/>
      <c r="B12" s="4" t="s">
        <v>56</v>
      </c>
      <c r="C12" s="4"/>
      <c r="D12" s="4" t="s">
        <v>57</v>
      </c>
      <c r="E12" s="4"/>
      <c r="F12" s="4" t="s">
        <v>58</v>
      </c>
      <c r="G12" s="4"/>
      <c r="H12" s="4" t="s">
        <v>171</v>
      </c>
      <c r="I12" s="4" t="s">
        <v>52</v>
      </c>
      <c r="J12" s="4" t="s">
        <v>54</v>
      </c>
      <c r="K12" s="4" t="s">
        <v>53</v>
      </c>
      <c r="L12" s="4" t="s">
        <v>55</v>
      </c>
      <c r="M12" s="3" t="s">
        <v>19</v>
      </c>
      <c r="N12" s="3" t="s">
        <v>20</v>
      </c>
    </row>
    <row r="13" customHeight="1" spans="1:14">
      <c r="A13" s="7" t="s">
        <v>172</v>
      </c>
      <c r="B13" s="3" t="s">
        <v>173</v>
      </c>
      <c r="C13" s="3"/>
      <c r="D13" s="3" t="s">
        <v>174</v>
      </c>
      <c r="E13" s="3"/>
      <c r="F13" s="3" t="s">
        <v>175</v>
      </c>
      <c r="G13" s="3"/>
      <c r="H13" s="3" t="s">
        <v>89</v>
      </c>
      <c r="I13" s="3" t="s">
        <v>75</v>
      </c>
      <c r="J13" s="3" t="s">
        <v>176</v>
      </c>
      <c r="K13" s="3" t="s">
        <v>26</v>
      </c>
      <c r="L13" s="3" t="s">
        <v>65</v>
      </c>
      <c r="M13" s="10" t="s">
        <v>177</v>
      </c>
      <c r="N13" s="3" t="s">
        <v>26</v>
      </c>
    </row>
    <row r="14" customHeight="1" spans="1:14">
      <c r="A14" s="7" t="s">
        <v>172</v>
      </c>
      <c r="B14" s="3" t="s">
        <v>178</v>
      </c>
      <c r="C14" s="3"/>
      <c r="D14" s="3" t="s">
        <v>179</v>
      </c>
      <c r="E14" s="3"/>
      <c r="F14" s="3" t="s">
        <v>180</v>
      </c>
      <c r="G14" s="3"/>
      <c r="H14" s="3" t="s">
        <v>106</v>
      </c>
      <c r="I14" s="3" t="s">
        <v>31</v>
      </c>
      <c r="J14" s="3" t="s">
        <v>181</v>
      </c>
      <c r="K14" s="3" t="s">
        <v>64</v>
      </c>
      <c r="L14" s="3" t="s">
        <v>182</v>
      </c>
      <c r="M14" s="10" t="s">
        <v>183</v>
      </c>
      <c r="N14" s="3" t="s">
        <v>26</v>
      </c>
    </row>
    <row r="15" customHeight="1" spans="1:14">
      <c r="A15" s="7" t="s">
        <v>172</v>
      </c>
      <c r="B15" s="3" t="s">
        <v>178</v>
      </c>
      <c r="C15" s="3"/>
      <c r="D15" s="3" t="s">
        <v>179</v>
      </c>
      <c r="E15" s="3"/>
      <c r="F15" s="3" t="s">
        <v>184</v>
      </c>
      <c r="G15" s="3"/>
      <c r="H15" s="3" t="s">
        <v>97</v>
      </c>
      <c r="I15" s="3" t="s">
        <v>185</v>
      </c>
      <c r="J15" s="3" t="s">
        <v>181</v>
      </c>
      <c r="K15" s="3" t="s">
        <v>64</v>
      </c>
      <c r="L15" s="3" t="s">
        <v>186</v>
      </c>
      <c r="M15" s="10" t="s">
        <v>181</v>
      </c>
      <c r="N15" s="3" t="s">
        <v>26</v>
      </c>
    </row>
    <row r="16" customHeight="1" spans="1:14">
      <c r="A16" s="7" t="s">
        <v>172</v>
      </c>
      <c r="B16" s="3" t="s">
        <v>178</v>
      </c>
      <c r="C16" s="3"/>
      <c r="D16" s="3" t="s">
        <v>179</v>
      </c>
      <c r="E16" s="3"/>
      <c r="F16" s="3" t="s">
        <v>187</v>
      </c>
      <c r="G16" s="3"/>
      <c r="H16" s="3" t="s">
        <v>188</v>
      </c>
      <c r="I16" s="3" t="s">
        <v>189</v>
      </c>
      <c r="J16" s="3" t="s">
        <v>181</v>
      </c>
      <c r="K16" s="3" t="s">
        <v>190</v>
      </c>
      <c r="L16" s="3" t="s">
        <v>70</v>
      </c>
      <c r="M16" s="10" t="s">
        <v>181</v>
      </c>
      <c r="N16" s="3" t="s">
        <v>26</v>
      </c>
    </row>
    <row r="17" customHeight="1" spans="1:14">
      <c r="A17" s="7" t="s">
        <v>172</v>
      </c>
      <c r="B17" s="3" t="s">
        <v>178</v>
      </c>
      <c r="C17" s="3"/>
      <c r="D17" s="3" t="s">
        <v>179</v>
      </c>
      <c r="E17" s="3"/>
      <c r="F17" s="3" t="s">
        <v>191</v>
      </c>
      <c r="G17" s="3"/>
      <c r="H17" s="3" t="s">
        <v>97</v>
      </c>
      <c r="I17" s="3">
        <v>100</v>
      </c>
      <c r="J17" s="3" t="s">
        <v>181</v>
      </c>
      <c r="K17" s="3" t="s">
        <v>64</v>
      </c>
      <c r="L17" s="3" t="s">
        <v>104</v>
      </c>
      <c r="M17" s="10" t="s">
        <v>192</v>
      </c>
      <c r="N17" s="3" t="s">
        <v>26</v>
      </c>
    </row>
    <row r="18" customHeight="1" spans="1:14">
      <c r="A18" s="7" t="s">
        <v>172</v>
      </c>
      <c r="B18" s="3" t="s">
        <v>178</v>
      </c>
      <c r="C18" s="3"/>
      <c r="D18" s="3" t="s">
        <v>179</v>
      </c>
      <c r="E18" s="3"/>
      <c r="F18" s="3" t="s">
        <v>193</v>
      </c>
      <c r="G18" s="3"/>
      <c r="H18" s="3" t="s">
        <v>97</v>
      </c>
      <c r="I18" s="3">
        <v>100</v>
      </c>
      <c r="J18" s="3" t="s">
        <v>181</v>
      </c>
      <c r="K18" s="3" t="s">
        <v>64</v>
      </c>
      <c r="L18" s="3" t="s">
        <v>194</v>
      </c>
      <c r="M18" s="10">
        <v>4</v>
      </c>
      <c r="N18" s="3" t="s">
        <v>26</v>
      </c>
    </row>
    <row r="19" customHeight="1" spans="1:14">
      <c r="A19" s="7" t="s">
        <v>172</v>
      </c>
      <c r="B19" s="3" t="s">
        <v>178</v>
      </c>
      <c r="C19" s="3"/>
      <c r="D19" s="3" t="s">
        <v>179</v>
      </c>
      <c r="E19" s="3"/>
      <c r="F19" s="3" t="s">
        <v>195</v>
      </c>
      <c r="G19" s="3"/>
      <c r="H19" s="3" t="s">
        <v>106</v>
      </c>
      <c r="I19" s="3" t="s">
        <v>196</v>
      </c>
      <c r="J19" s="3" t="s">
        <v>181</v>
      </c>
      <c r="K19" s="3" t="s">
        <v>64</v>
      </c>
      <c r="L19" s="3" t="s">
        <v>197</v>
      </c>
      <c r="M19" s="10" t="s">
        <v>198</v>
      </c>
      <c r="N19" s="3" t="s">
        <v>26</v>
      </c>
    </row>
    <row r="20" customHeight="1" spans="1:14">
      <c r="A20" s="7" t="s">
        <v>172</v>
      </c>
      <c r="B20" s="3" t="s">
        <v>178</v>
      </c>
      <c r="C20" s="3"/>
      <c r="D20" s="3" t="s">
        <v>199</v>
      </c>
      <c r="E20" s="3"/>
      <c r="F20" s="3" t="s">
        <v>200</v>
      </c>
      <c r="G20" s="3"/>
      <c r="H20" s="3" t="s">
        <v>67</v>
      </c>
      <c r="I20" s="3" t="s">
        <v>31</v>
      </c>
      <c r="J20" s="3" t="s">
        <v>181</v>
      </c>
      <c r="K20" s="3" t="s">
        <v>64</v>
      </c>
      <c r="L20" s="3" t="s">
        <v>70</v>
      </c>
      <c r="M20" s="10" t="s">
        <v>181</v>
      </c>
      <c r="N20" s="3" t="s">
        <v>26</v>
      </c>
    </row>
    <row r="21" customHeight="1" spans="1:14">
      <c r="A21" s="7" t="s">
        <v>172</v>
      </c>
      <c r="B21" s="3" t="s">
        <v>178</v>
      </c>
      <c r="C21" s="3"/>
      <c r="D21" s="3" t="s">
        <v>199</v>
      </c>
      <c r="E21" s="3"/>
      <c r="F21" s="3" t="s">
        <v>201</v>
      </c>
      <c r="G21" s="3"/>
      <c r="H21" s="3" t="s">
        <v>97</v>
      </c>
      <c r="I21" s="3" t="s">
        <v>202</v>
      </c>
      <c r="J21" s="3" t="s">
        <v>181</v>
      </c>
      <c r="K21" s="3" t="s">
        <v>64</v>
      </c>
      <c r="L21" s="3" t="s">
        <v>203</v>
      </c>
      <c r="M21" s="10" t="s">
        <v>204</v>
      </c>
      <c r="N21" s="3" t="s">
        <v>205</v>
      </c>
    </row>
    <row r="22" customHeight="1" spans="1:14">
      <c r="A22" s="7" t="s">
        <v>172</v>
      </c>
      <c r="B22" s="3" t="s">
        <v>178</v>
      </c>
      <c r="C22" s="3"/>
      <c r="D22" s="3" t="s">
        <v>206</v>
      </c>
      <c r="E22" s="3"/>
      <c r="F22" s="3" t="s">
        <v>207</v>
      </c>
      <c r="G22" s="3"/>
      <c r="H22" s="3" t="s">
        <v>102</v>
      </c>
      <c r="I22" s="3" t="s">
        <v>75</v>
      </c>
      <c r="J22" s="3" t="s">
        <v>181</v>
      </c>
      <c r="K22" s="3" t="s">
        <v>26</v>
      </c>
      <c r="L22" s="3" t="s">
        <v>65</v>
      </c>
      <c r="M22" s="10" t="s">
        <v>208</v>
      </c>
      <c r="N22" s="3" t="s">
        <v>26</v>
      </c>
    </row>
    <row r="23" customHeight="1" spans="1:14">
      <c r="A23" s="7" t="s">
        <v>172</v>
      </c>
      <c r="B23" s="3" t="s">
        <v>178</v>
      </c>
      <c r="C23" s="3"/>
      <c r="D23" s="3" t="s">
        <v>206</v>
      </c>
      <c r="E23" s="3"/>
      <c r="F23" s="3" t="s">
        <v>209</v>
      </c>
      <c r="G23" s="3"/>
      <c r="H23" s="3" t="s">
        <v>97</v>
      </c>
      <c r="I23" s="3" t="s">
        <v>210</v>
      </c>
      <c r="J23" s="3" t="s">
        <v>181</v>
      </c>
      <c r="K23" s="3" t="s">
        <v>64</v>
      </c>
      <c r="L23" s="3" t="s">
        <v>92</v>
      </c>
      <c r="M23" s="10" t="s">
        <v>181</v>
      </c>
      <c r="N23" s="3" t="s">
        <v>26</v>
      </c>
    </row>
    <row r="24" customHeight="1" spans="1:14">
      <c r="A24" s="7" t="s">
        <v>172</v>
      </c>
      <c r="B24" s="3" t="s">
        <v>211</v>
      </c>
      <c r="C24" s="3"/>
      <c r="D24" s="3" t="s">
        <v>212</v>
      </c>
      <c r="E24" s="3"/>
      <c r="F24" s="3" t="s">
        <v>213</v>
      </c>
      <c r="G24" s="3"/>
      <c r="H24" s="3" t="s">
        <v>214</v>
      </c>
      <c r="I24" s="3" t="s">
        <v>75</v>
      </c>
      <c r="J24" s="3" t="s">
        <v>32</v>
      </c>
      <c r="K24" s="3" t="s">
        <v>26</v>
      </c>
      <c r="L24" s="3" t="s">
        <v>65</v>
      </c>
      <c r="M24" s="10" t="s">
        <v>215</v>
      </c>
      <c r="N24" s="3" t="s">
        <v>26</v>
      </c>
    </row>
    <row r="25" customHeight="1" spans="1:14">
      <c r="A25" s="7" t="s">
        <v>172</v>
      </c>
      <c r="B25" s="3" t="s">
        <v>211</v>
      </c>
      <c r="C25" s="3"/>
      <c r="D25" s="3" t="s">
        <v>212</v>
      </c>
      <c r="E25" s="3"/>
      <c r="F25" s="3" t="s">
        <v>216</v>
      </c>
      <c r="G25" s="3"/>
      <c r="H25" s="3" t="s">
        <v>111</v>
      </c>
      <c r="I25" s="3" t="s">
        <v>217</v>
      </c>
      <c r="J25" s="3" t="s">
        <v>32</v>
      </c>
      <c r="K25" s="3" t="s">
        <v>64</v>
      </c>
      <c r="L25" s="3" t="s">
        <v>112</v>
      </c>
      <c r="M25" s="10" t="s">
        <v>218</v>
      </c>
      <c r="N25" s="3" t="s">
        <v>205</v>
      </c>
    </row>
    <row r="26" customHeight="1" spans="1:14">
      <c r="A26" s="7" t="s">
        <v>172</v>
      </c>
      <c r="B26" s="3" t="s">
        <v>219</v>
      </c>
      <c r="C26" s="3"/>
      <c r="D26" s="3" t="s">
        <v>220</v>
      </c>
      <c r="E26" s="3"/>
      <c r="F26" s="3" t="s">
        <v>221</v>
      </c>
      <c r="G26" s="3"/>
      <c r="H26" s="3" t="s">
        <v>97</v>
      </c>
      <c r="I26" s="3" t="s">
        <v>222</v>
      </c>
      <c r="J26" s="3" t="s">
        <v>32</v>
      </c>
      <c r="K26" s="3" t="s">
        <v>64</v>
      </c>
      <c r="L26" s="3" t="s">
        <v>223</v>
      </c>
      <c r="M26" s="10" t="s">
        <v>32</v>
      </c>
      <c r="N26" s="3" t="s">
        <v>26</v>
      </c>
    </row>
    <row r="27" customHeight="1" spans="1:14">
      <c r="A27" s="8" t="s">
        <v>137</v>
      </c>
      <c r="B27" s="8"/>
      <c r="C27" s="8"/>
      <c r="D27" s="8"/>
      <c r="E27" s="8"/>
      <c r="F27" s="8"/>
      <c r="G27" s="8"/>
      <c r="H27" s="8"/>
      <c r="I27" s="8"/>
      <c r="J27" s="8">
        <v>100</v>
      </c>
      <c r="K27" s="12"/>
      <c r="L27" s="12"/>
      <c r="M27" s="13">
        <v>89.9</v>
      </c>
      <c r="N27" s="4"/>
    </row>
  </sheetData>
  <mergeCells count="69">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C10:H10"/>
    <mergeCell ref="I10:N10"/>
    <mergeCell ref="C11:H11"/>
    <mergeCell ref="I11:N11"/>
    <mergeCell ref="B12:C12"/>
    <mergeCell ref="D12:E12"/>
    <mergeCell ref="F12:G12"/>
    <mergeCell ref="B13:C13"/>
    <mergeCell ref="D13:E13"/>
    <mergeCell ref="F13:G13"/>
    <mergeCell ref="F14:G14"/>
    <mergeCell ref="F15:G15"/>
    <mergeCell ref="F16:G16"/>
    <mergeCell ref="F17:G17"/>
    <mergeCell ref="F18:G18"/>
    <mergeCell ref="F19:G19"/>
    <mergeCell ref="F20:G20"/>
    <mergeCell ref="F21:G21"/>
    <mergeCell ref="F22:G22"/>
    <mergeCell ref="F23:G23"/>
    <mergeCell ref="F24:G24"/>
    <mergeCell ref="F25:G25"/>
    <mergeCell ref="B26:C26"/>
    <mergeCell ref="D26:E26"/>
    <mergeCell ref="F26:G26"/>
    <mergeCell ref="A27:I27"/>
    <mergeCell ref="A13:A26"/>
    <mergeCell ref="D20:E21"/>
    <mergeCell ref="D22:E23"/>
    <mergeCell ref="A6:B9"/>
    <mergeCell ref="B24:C25"/>
    <mergeCell ref="D24:E25"/>
    <mergeCell ref="A10:B11"/>
    <mergeCell ref="B14:C23"/>
    <mergeCell ref="D14:E19"/>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tabSelected="1" zoomScale="70" zoomScaleNormal="70" topLeftCell="A12" workbookViewId="0">
      <selection activeCell="A3" sqref="A3:N28"/>
    </sheetView>
  </sheetViews>
  <sheetFormatPr defaultColWidth="9.02654867256637" defaultRowHeight="13.5"/>
  <cols>
    <col min="1" max="1" width="14.9911504424779" customWidth="1"/>
    <col min="3" max="3" width="12.7964601769912" customWidth="1"/>
    <col min="4" max="4" width="17.1681415929204" customWidth="1"/>
    <col min="5" max="5" width="14.1681415929204" customWidth="1"/>
    <col min="6" max="6" width="13.5044247787611" customWidth="1"/>
    <col min="7" max="7" width="13.9469026548673" customWidth="1"/>
    <col min="8" max="8" width="16.0530973451327" customWidth="1"/>
    <col min="9" max="9" width="16.4955752212389" customWidth="1"/>
    <col min="11" max="11" width="14.4070796460177" customWidth="1"/>
  </cols>
  <sheetData>
    <row r="1" ht="45" customHeight="1" spans="1:14">
      <c r="A1" s="2" t="s">
        <v>224</v>
      </c>
      <c r="B1" s="2"/>
      <c r="C1" s="2"/>
      <c r="D1" s="2"/>
      <c r="E1" s="2"/>
      <c r="F1" s="2"/>
      <c r="G1" s="2"/>
      <c r="H1" s="2"/>
      <c r="I1" s="2"/>
      <c r="J1" s="2"/>
      <c r="K1" s="2"/>
      <c r="L1" s="2"/>
      <c r="M1" s="2"/>
      <c r="N1" s="2"/>
    </row>
    <row r="2" ht="20" customHeight="1" spans="1:14">
      <c r="A2" s="3" t="s">
        <v>12</v>
      </c>
      <c r="B2" s="3"/>
      <c r="C2" s="3"/>
      <c r="D2" s="3"/>
      <c r="E2" s="3"/>
      <c r="F2" s="3"/>
      <c r="G2" s="3"/>
      <c r="H2" s="3"/>
      <c r="I2" s="3"/>
      <c r="J2" s="3"/>
      <c r="K2" s="3"/>
      <c r="L2" s="3"/>
      <c r="M2" s="3"/>
      <c r="N2" s="3"/>
    </row>
    <row r="3" ht="20" customHeight="1" spans="1:14">
      <c r="A3" s="4" t="s">
        <v>141</v>
      </c>
      <c r="B3" s="4"/>
      <c r="C3" s="5" t="s">
        <v>155</v>
      </c>
      <c r="D3" s="5"/>
      <c r="E3" s="5"/>
      <c r="F3" s="5"/>
      <c r="G3" s="5"/>
      <c r="H3" s="5"/>
      <c r="I3" s="5"/>
      <c r="J3" s="5"/>
      <c r="K3" s="5"/>
      <c r="L3" s="5"/>
      <c r="M3" s="5"/>
      <c r="N3" s="5"/>
    </row>
    <row r="4" ht="20" customHeight="1" spans="1:14">
      <c r="A4" s="4" t="s">
        <v>142</v>
      </c>
      <c r="B4" s="4"/>
      <c r="C4" s="5" t="s">
        <v>154</v>
      </c>
      <c r="D4" s="5"/>
      <c r="E4" s="5"/>
      <c r="F4" s="5"/>
      <c r="G4" s="5"/>
      <c r="H4" s="5"/>
      <c r="I4" s="4" t="s">
        <v>160</v>
      </c>
      <c r="J4" s="4"/>
      <c r="K4" s="4" t="s">
        <v>14</v>
      </c>
      <c r="L4" s="4"/>
      <c r="M4" s="4"/>
      <c r="N4" s="4"/>
    </row>
    <row r="5" ht="20" customHeight="1" spans="1:14">
      <c r="A5" s="4"/>
      <c r="B5" s="4"/>
      <c r="C5" s="4"/>
      <c r="D5" s="4"/>
      <c r="E5" s="4" t="s">
        <v>15</v>
      </c>
      <c r="F5" s="4"/>
      <c r="G5" s="4" t="s">
        <v>16</v>
      </c>
      <c r="H5" s="4"/>
      <c r="I5" s="4" t="s">
        <v>17</v>
      </c>
      <c r="J5" s="4"/>
      <c r="K5" s="4" t="s">
        <v>54</v>
      </c>
      <c r="L5" s="4" t="s">
        <v>161</v>
      </c>
      <c r="M5" s="3" t="s">
        <v>19</v>
      </c>
      <c r="N5" s="3"/>
    </row>
    <row r="6" ht="20" customHeight="1" spans="1:14">
      <c r="A6" s="3" t="s">
        <v>162</v>
      </c>
      <c r="B6" s="3"/>
      <c r="C6" s="4" t="s">
        <v>163</v>
      </c>
      <c r="D6" s="4"/>
      <c r="E6" s="4" t="s">
        <v>225</v>
      </c>
      <c r="F6" s="4"/>
      <c r="G6" s="4" t="s">
        <v>225</v>
      </c>
      <c r="H6" s="4"/>
      <c r="I6" s="4" t="s">
        <v>225</v>
      </c>
      <c r="J6" s="4"/>
      <c r="K6" s="4" t="s">
        <v>32</v>
      </c>
      <c r="L6" s="9" t="s">
        <v>31</v>
      </c>
      <c r="M6" s="11">
        <v>10</v>
      </c>
      <c r="N6" s="10"/>
    </row>
    <row r="7" ht="20" customHeight="1" spans="1:14">
      <c r="A7" s="3" t="s">
        <v>162</v>
      </c>
      <c r="B7" s="3"/>
      <c r="C7" s="4" t="s">
        <v>164</v>
      </c>
      <c r="D7" s="4"/>
      <c r="E7" s="4" t="s">
        <v>225</v>
      </c>
      <c r="F7" s="4"/>
      <c r="G7" s="4" t="s">
        <v>225</v>
      </c>
      <c r="H7" s="4"/>
      <c r="I7" s="4" t="s">
        <v>225</v>
      </c>
      <c r="J7" s="4"/>
      <c r="K7" s="4" t="s">
        <v>166</v>
      </c>
      <c r="L7" s="9" t="s">
        <v>31</v>
      </c>
      <c r="M7" s="11">
        <v>10</v>
      </c>
      <c r="N7" s="10"/>
    </row>
    <row r="8" ht="20" customHeight="1" spans="1:14">
      <c r="A8" s="3" t="s">
        <v>162</v>
      </c>
      <c r="B8" s="3"/>
      <c r="C8" s="4" t="s">
        <v>151</v>
      </c>
      <c r="D8" s="4"/>
      <c r="E8" s="4" t="s">
        <v>44</v>
      </c>
      <c r="F8" s="4"/>
      <c r="G8" s="4" t="s">
        <v>44</v>
      </c>
      <c r="H8" s="4"/>
      <c r="I8" s="4" t="s">
        <v>44</v>
      </c>
      <c r="J8" s="4"/>
      <c r="K8" s="4" t="s">
        <v>166</v>
      </c>
      <c r="L8" s="9" t="s">
        <v>44</v>
      </c>
      <c r="M8" s="11">
        <v>0</v>
      </c>
      <c r="N8" s="10"/>
    </row>
    <row r="9" ht="20" customHeight="1" spans="1:14">
      <c r="A9" s="3" t="s">
        <v>162</v>
      </c>
      <c r="B9" s="3"/>
      <c r="C9" s="4" t="s">
        <v>152</v>
      </c>
      <c r="D9" s="4"/>
      <c r="E9" s="4" t="s">
        <v>44</v>
      </c>
      <c r="F9" s="4"/>
      <c r="G9" s="4" t="s">
        <v>44</v>
      </c>
      <c r="H9" s="4"/>
      <c r="I9" s="4" t="s">
        <v>44</v>
      </c>
      <c r="J9" s="4"/>
      <c r="K9" s="4" t="s">
        <v>166</v>
      </c>
      <c r="L9" s="9" t="s">
        <v>44</v>
      </c>
      <c r="M9" s="11">
        <v>0</v>
      </c>
      <c r="N9" s="10"/>
    </row>
    <row r="10" ht="20" customHeight="1" spans="1:14">
      <c r="A10" s="4" t="s">
        <v>168</v>
      </c>
      <c r="B10" s="4"/>
      <c r="C10" s="4" t="s">
        <v>46</v>
      </c>
      <c r="D10" s="4"/>
      <c r="E10" s="4"/>
      <c r="F10" s="4"/>
      <c r="G10" s="4"/>
      <c r="H10" s="4"/>
      <c r="I10" s="4" t="s">
        <v>48</v>
      </c>
      <c r="J10" s="4"/>
      <c r="K10" s="4"/>
      <c r="L10" s="4"/>
      <c r="M10" s="4"/>
      <c r="N10" s="4"/>
    </row>
    <row r="11" ht="100" customHeight="1" spans="1:14">
      <c r="A11" s="4"/>
      <c r="B11" s="4"/>
      <c r="C11" s="6" t="s">
        <v>226</v>
      </c>
      <c r="D11" s="6"/>
      <c r="E11" s="6"/>
      <c r="F11" s="6"/>
      <c r="G11" s="6"/>
      <c r="H11" s="6"/>
      <c r="I11" s="6" t="s">
        <v>227</v>
      </c>
      <c r="J11" s="6"/>
      <c r="K11" s="6"/>
      <c r="L11" s="6"/>
      <c r="M11" s="6"/>
      <c r="N11" s="6"/>
    </row>
    <row r="12" ht="20" customHeight="1" spans="1:14">
      <c r="A12" s="4"/>
      <c r="B12" s="4" t="s">
        <v>56</v>
      </c>
      <c r="C12" s="4"/>
      <c r="D12" s="4" t="s">
        <v>57</v>
      </c>
      <c r="E12" s="4"/>
      <c r="F12" s="4" t="s">
        <v>58</v>
      </c>
      <c r="G12" s="4"/>
      <c r="H12" s="4" t="s">
        <v>171</v>
      </c>
      <c r="I12" s="4" t="s">
        <v>52</v>
      </c>
      <c r="J12" s="4" t="s">
        <v>54</v>
      </c>
      <c r="K12" s="4" t="s">
        <v>53</v>
      </c>
      <c r="L12" s="4" t="s">
        <v>55</v>
      </c>
      <c r="M12" s="3" t="s">
        <v>19</v>
      </c>
      <c r="N12" s="3" t="s">
        <v>20</v>
      </c>
    </row>
    <row r="13" ht="20" customHeight="1" spans="1:14">
      <c r="A13" s="7" t="s">
        <v>172</v>
      </c>
      <c r="B13" s="3" t="s">
        <v>173</v>
      </c>
      <c r="C13" s="3"/>
      <c r="D13" s="3" t="s">
        <v>174</v>
      </c>
      <c r="E13" s="3"/>
      <c r="F13" s="3" t="s">
        <v>175</v>
      </c>
      <c r="G13" s="3"/>
      <c r="H13" s="3" t="s">
        <v>228</v>
      </c>
      <c r="I13" s="3" t="s">
        <v>75</v>
      </c>
      <c r="J13" s="11">
        <v>20</v>
      </c>
      <c r="K13" s="3" t="s">
        <v>26</v>
      </c>
      <c r="L13" s="3" t="s">
        <v>65</v>
      </c>
      <c r="M13" s="11">
        <v>18</v>
      </c>
      <c r="N13" s="3" t="s">
        <v>26</v>
      </c>
    </row>
    <row r="14" ht="20" customHeight="1" spans="1:14">
      <c r="A14" s="7" t="s">
        <v>172</v>
      </c>
      <c r="B14" s="3" t="s">
        <v>178</v>
      </c>
      <c r="C14" s="3"/>
      <c r="D14" s="3" t="s">
        <v>179</v>
      </c>
      <c r="E14" s="3"/>
      <c r="F14" s="3" t="s">
        <v>229</v>
      </c>
      <c r="G14" s="3"/>
      <c r="H14" s="3" t="s">
        <v>67</v>
      </c>
      <c r="I14" s="3" t="s">
        <v>31</v>
      </c>
      <c r="J14" s="11">
        <v>3.64</v>
      </c>
      <c r="K14" s="3" t="s">
        <v>64</v>
      </c>
      <c r="L14" s="3" t="s">
        <v>70</v>
      </c>
      <c r="M14" s="11">
        <v>3.64</v>
      </c>
      <c r="N14" s="3" t="s">
        <v>26</v>
      </c>
    </row>
    <row r="15" ht="20" customHeight="1" spans="1:14">
      <c r="A15" s="7" t="s">
        <v>172</v>
      </c>
      <c r="B15" s="3" t="s">
        <v>178</v>
      </c>
      <c r="C15" s="3"/>
      <c r="D15" s="3" t="s">
        <v>179</v>
      </c>
      <c r="E15" s="3"/>
      <c r="F15" s="3" t="s">
        <v>230</v>
      </c>
      <c r="G15" s="3"/>
      <c r="H15" s="3" t="s">
        <v>67</v>
      </c>
      <c r="I15" s="3" t="s">
        <v>31</v>
      </c>
      <c r="J15" s="11">
        <v>3.64</v>
      </c>
      <c r="K15" s="3" t="s">
        <v>64</v>
      </c>
      <c r="L15" s="3" t="s">
        <v>70</v>
      </c>
      <c r="M15" s="11">
        <v>3.64</v>
      </c>
      <c r="N15" s="3" t="s">
        <v>26</v>
      </c>
    </row>
    <row r="16" ht="20" customHeight="1" spans="1:14">
      <c r="A16" s="7" t="s">
        <v>172</v>
      </c>
      <c r="B16" s="3" t="s">
        <v>178</v>
      </c>
      <c r="C16" s="3"/>
      <c r="D16" s="3" t="s">
        <v>179</v>
      </c>
      <c r="E16" s="3"/>
      <c r="F16" s="3" t="s">
        <v>231</v>
      </c>
      <c r="G16" s="3"/>
      <c r="H16" s="3" t="s">
        <v>67</v>
      </c>
      <c r="I16" s="3" t="s">
        <v>31</v>
      </c>
      <c r="J16" s="11">
        <v>3.64</v>
      </c>
      <c r="K16" s="3" t="s">
        <v>64</v>
      </c>
      <c r="L16" s="3" t="s">
        <v>70</v>
      </c>
      <c r="M16" s="11">
        <v>3.64</v>
      </c>
      <c r="N16" s="3" t="s">
        <v>26</v>
      </c>
    </row>
    <row r="17" ht="20" customHeight="1" spans="1:14">
      <c r="A17" s="7" t="s">
        <v>172</v>
      </c>
      <c r="B17" s="3" t="s">
        <v>178</v>
      </c>
      <c r="C17" s="3"/>
      <c r="D17" s="3" t="s">
        <v>179</v>
      </c>
      <c r="E17" s="3"/>
      <c r="F17" s="3" t="s">
        <v>187</v>
      </c>
      <c r="G17" s="3"/>
      <c r="H17" s="3" t="s">
        <v>232</v>
      </c>
      <c r="I17" s="3" t="s">
        <v>233</v>
      </c>
      <c r="J17" s="11">
        <v>3.64</v>
      </c>
      <c r="K17" s="3" t="s">
        <v>190</v>
      </c>
      <c r="L17" s="3" t="s">
        <v>70</v>
      </c>
      <c r="M17" s="11">
        <v>3.64</v>
      </c>
      <c r="N17" s="3" t="s">
        <v>26</v>
      </c>
    </row>
    <row r="18" ht="20" customHeight="1" spans="1:14">
      <c r="A18" s="7" t="s">
        <v>172</v>
      </c>
      <c r="B18" s="3" t="s">
        <v>178</v>
      </c>
      <c r="C18" s="3"/>
      <c r="D18" s="3" t="s">
        <v>179</v>
      </c>
      <c r="E18" s="3"/>
      <c r="F18" s="3" t="s">
        <v>234</v>
      </c>
      <c r="G18" s="3"/>
      <c r="H18" s="3" t="s">
        <v>67</v>
      </c>
      <c r="I18" s="3" t="s">
        <v>31</v>
      </c>
      <c r="J18" s="11">
        <v>3.64</v>
      </c>
      <c r="K18" s="3" t="s">
        <v>64</v>
      </c>
      <c r="L18" s="3" t="s">
        <v>70</v>
      </c>
      <c r="M18" s="11">
        <v>3.64</v>
      </c>
      <c r="N18" s="3" t="s">
        <v>26</v>
      </c>
    </row>
    <row r="19" ht="20" customHeight="1" spans="1:14">
      <c r="A19" s="7" t="s">
        <v>172</v>
      </c>
      <c r="B19" s="3" t="s">
        <v>178</v>
      </c>
      <c r="C19" s="3"/>
      <c r="D19" s="3" t="s">
        <v>199</v>
      </c>
      <c r="E19" s="3"/>
      <c r="F19" s="3" t="s">
        <v>235</v>
      </c>
      <c r="G19" s="3"/>
      <c r="H19" s="3" t="s">
        <v>67</v>
      </c>
      <c r="I19" s="3" t="s">
        <v>31</v>
      </c>
      <c r="J19" s="11">
        <v>3.64</v>
      </c>
      <c r="K19" s="3" t="s">
        <v>64</v>
      </c>
      <c r="L19" s="3" t="s">
        <v>70</v>
      </c>
      <c r="M19" s="11">
        <v>3.64</v>
      </c>
      <c r="N19" s="3" t="s">
        <v>26</v>
      </c>
    </row>
    <row r="20" ht="20" customHeight="1" spans="1:14">
      <c r="A20" s="7" t="s">
        <v>172</v>
      </c>
      <c r="B20" s="3" t="s">
        <v>178</v>
      </c>
      <c r="C20" s="3"/>
      <c r="D20" s="3" t="s">
        <v>199</v>
      </c>
      <c r="E20" s="3"/>
      <c r="F20" s="3" t="s">
        <v>236</v>
      </c>
      <c r="G20" s="3"/>
      <c r="H20" s="3" t="s">
        <v>67</v>
      </c>
      <c r="I20" s="3" t="s">
        <v>31</v>
      </c>
      <c r="J20" s="11">
        <v>3.64</v>
      </c>
      <c r="K20" s="3" t="s">
        <v>64</v>
      </c>
      <c r="L20" s="3" t="s">
        <v>70</v>
      </c>
      <c r="M20" s="11">
        <v>3.64</v>
      </c>
      <c r="N20" s="3" t="s">
        <v>26</v>
      </c>
    </row>
    <row r="21" ht="20" customHeight="1" spans="1:14">
      <c r="A21" s="7" t="s">
        <v>172</v>
      </c>
      <c r="B21" s="3" t="s">
        <v>178</v>
      </c>
      <c r="C21" s="3"/>
      <c r="D21" s="3" t="s">
        <v>199</v>
      </c>
      <c r="E21" s="3"/>
      <c r="F21" s="3" t="s">
        <v>237</v>
      </c>
      <c r="G21" s="3"/>
      <c r="H21" s="3" t="s">
        <v>67</v>
      </c>
      <c r="I21" s="3" t="s">
        <v>31</v>
      </c>
      <c r="J21" s="11">
        <v>3.64</v>
      </c>
      <c r="K21" s="3" t="s">
        <v>64</v>
      </c>
      <c r="L21" s="3" t="s">
        <v>70</v>
      </c>
      <c r="M21" s="11">
        <v>3.64</v>
      </c>
      <c r="N21" s="3" t="s">
        <v>26</v>
      </c>
    </row>
    <row r="22" ht="20" customHeight="1" spans="1:14">
      <c r="A22" s="7" t="s">
        <v>172</v>
      </c>
      <c r="B22" s="3" t="s">
        <v>178</v>
      </c>
      <c r="C22" s="3"/>
      <c r="D22" s="3" t="s">
        <v>206</v>
      </c>
      <c r="E22" s="3"/>
      <c r="F22" s="3" t="s">
        <v>238</v>
      </c>
      <c r="G22" s="3"/>
      <c r="H22" s="3" t="s">
        <v>102</v>
      </c>
      <c r="I22" s="3" t="s">
        <v>75</v>
      </c>
      <c r="J22" s="11">
        <v>3.64</v>
      </c>
      <c r="K22" s="3" t="s">
        <v>26</v>
      </c>
      <c r="L22" s="3" t="s">
        <v>65</v>
      </c>
      <c r="M22" s="11">
        <v>3.28</v>
      </c>
      <c r="N22" s="3" t="s">
        <v>26</v>
      </c>
    </row>
    <row r="23" ht="20" customHeight="1" spans="1:14">
      <c r="A23" s="7" t="s">
        <v>172</v>
      </c>
      <c r="B23" s="3" t="s">
        <v>178</v>
      </c>
      <c r="C23" s="3"/>
      <c r="D23" s="3" t="s">
        <v>206</v>
      </c>
      <c r="E23" s="3"/>
      <c r="F23" s="3" t="s">
        <v>239</v>
      </c>
      <c r="G23" s="3"/>
      <c r="H23" s="3" t="s">
        <v>102</v>
      </c>
      <c r="I23" s="3" t="s">
        <v>75</v>
      </c>
      <c r="J23" s="11">
        <v>3.6</v>
      </c>
      <c r="K23" s="3" t="s">
        <v>26</v>
      </c>
      <c r="L23" s="3" t="s">
        <v>65</v>
      </c>
      <c r="M23" s="11">
        <v>3.24</v>
      </c>
      <c r="N23" s="3" t="s">
        <v>26</v>
      </c>
    </row>
    <row r="24" ht="20" customHeight="1" spans="1:14">
      <c r="A24" s="7" t="s">
        <v>172</v>
      </c>
      <c r="B24" s="3" t="s">
        <v>178</v>
      </c>
      <c r="C24" s="3"/>
      <c r="D24" s="3" t="s">
        <v>206</v>
      </c>
      <c r="E24" s="3"/>
      <c r="F24" s="3" t="s">
        <v>240</v>
      </c>
      <c r="G24" s="3"/>
      <c r="H24" s="3" t="s">
        <v>102</v>
      </c>
      <c r="I24" s="3" t="s">
        <v>75</v>
      </c>
      <c r="J24" s="11">
        <v>3.64</v>
      </c>
      <c r="K24" s="3" t="s">
        <v>26</v>
      </c>
      <c r="L24" s="3" t="s">
        <v>65</v>
      </c>
      <c r="M24" s="11">
        <v>3.28</v>
      </c>
      <c r="N24" s="3" t="s">
        <v>26</v>
      </c>
    </row>
    <row r="25" ht="20" customHeight="1" spans="1:14">
      <c r="A25" s="7" t="s">
        <v>172</v>
      </c>
      <c r="B25" s="3" t="s">
        <v>211</v>
      </c>
      <c r="C25" s="3"/>
      <c r="D25" s="3" t="s">
        <v>212</v>
      </c>
      <c r="E25" s="3"/>
      <c r="F25" s="3" t="s">
        <v>241</v>
      </c>
      <c r="G25" s="3"/>
      <c r="H25" s="3" t="s">
        <v>242</v>
      </c>
      <c r="I25" s="3" t="s">
        <v>75</v>
      </c>
      <c r="J25" s="11">
        <v>10</v>
      </c>
      <c r="K25" s="3" t="s">
        <v>26</v>
      </c>
      <c r="L25" s="3" t="s">
        <v>65</v>
      </c>
      <c r="M25" s="11">
        <v>9</v>
      </c>
      <c r="N25" s="3" t="s">
        <v>26</v>
      </c>
    </row>
    <row r="26" ht="20" customHeight="1" spans="1:14">
      <c r="A26" s="7" t="s">
        <v>172</v>
      </c>
      <c r="B26" s="3" t="s">
        <v>211</v>
      </c>
      <c r="C26" s="3"/>
      <c r="D26" s="3" t="s">
        <v>212</v>
      </c>
      <c r="E26" s="3"/>
      <c r="F26" s="3" t="s">
        <v>243</v>
      </c>
      <c r="G26" s="3"/>
      <c r="H26" s="3" t="s">
        <v>244</v>
      </c>
      <c r="I26" s="3" t="s">
        <v>75</v>
      </c>
      <c r="J26" s="11">
        <v>10</v>
      </c>
      <c r="K26" s="3" t="s">
        <v>26</v>
      </c>
      <c r="L26" s="3" t="s">
        <v>65</v>
      </c>
      <c r="M26" s="11">
        <v>9</v>
      </c>
      <c r="N26" s="3" t="s">
        <v>26</v>
      </c>
    </row>
    <row r="27" ht="20" customHeight="1" spans="1:14">
      <c r="A27" s="7" t="s">
        <v>172</v>
      </c>
      <c r="B27" s="3" t="s">
        <v>219</v>
      </c>
      <c r="C27" s="3"/>
      <c r="D27" s="3" t="s">
        <v>220</v>
      </c>
      <c r="E27" s="3"/>
      <c r="F27" s="3" t="s">
        <v>245</v>
      </c>
      <c r="G27" s="3"/>
      <c r="H27" s="3" t="s">
        <v>106</v>
      </c>
      <c r="I27" s="3" t="s">
        <v>246</v>
      </c>
      <c r="J27" s="11">
        <v>10</v>
      </c>
      <c r="K27" s="3" t="s">
        <v>64</v>
      </c>
      <c r="L27" s="3" t="s">
        <v>247</v>
      </c>
      <c r="M27" s="11">
        <v>10</v>
      </c>
      <c r="N27" s="3" t="s">
        <v>26</v>
      </c>
    </row>
    <row r="28" ht="20" customHeight="1" spans="1:14">
      <c r="A28" s="8" t="s">
        <v>137</v>
      </c>
      <c r="B28" s="8"/>
      <c r="C28" s="8"/>
      <c r="D28" s="8"/>
      <c r="E28" s="8"/>
      <c r="F28" s="8"/>
      <c r="G28" s="8"/>
      <c r="H28" s="8"/>
      <c r="I28" s="8"/>
      <c r="J28" s="8">
        <v>100</v>
      </c>
      <c r="K28" s="12"/>
      <c r="L28" s="12"/>
      <c r="M28" s="14">
        <v>94.92</v>
      </c>
      <c r="N28" s="4"/>
    </row>
  </sheetData>
  <mergeCells count="70">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C10:H10"/>
    <mergeCell ref="I10:N10"/>
    <mergeCell ref="C11:H11"/>
    <mergeCell ref="I11:N11"/>
    <mergeCell ref="B12:C12"/>
    <mergeCell ref="D12:E12"/>
    <mergeCell ref="F12:G12"/>
    <mergeCell ref="B13:C13"/>
    <mergeCell ref="D13:E13"/>
    <mergeCell ref="F13:G13"/>
    <mergeCell ref="F14:G14"/>
    <mergeCell ref="F15:G15"/>
    <mergeCell ref="F16:G16"/>
    <mergeCell ref="F17:G17"/>
    <mergeCell ref="F18:G18"/>
    <mergeCell ref="F19:G19"/>
    <mergeCell ref="F20:G20"/>
    <mergeCell ref="F21:G21"/>
    <mergeCell ref="F22:G22"/>
    <mergeCell ref="F23:G23"/>
    <mergeCell ref="F24:G24"/>
    <mergeCell ref="F25:G25"/>
    <mergeCell ref="F26:G26"/>
    <mergeCell ref="B27:C27"/>
    <mergeCell ref="D27:E27"/>
    <mergeCell ref="F27:G27"/>
    <mergeCell ref="A28:I28"/>
    <mergeCell ref="A13:A27"/>
    <mergeCell ref="A6:B9"/>
    <mergeCell ref="D19:E21"/>
    <mergeCell ref="A10:B11"/>
    <mergeCell ref="B14:C24"/>
    <mergeCell ref="D14:E18"/>
    <mergeCell ref="D22:E24"/>
    <mergeCell ref="B25:C26"/>
    <mergeCell ref="D25:E26"/>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5"/>
  <sheetViews>
    <sheetView zoomScale="70" zoomScaleNormal="70" topLeftCell="A14" workbookViewId="0">
      <selection activeCell="A3" sqref="A3:N34"/>
    </sheetView>
  </sheetViews>
  <sheetFormatPr defaultColWidth="9.02654867256637" defaultRowHeight="13.5"/>
  <cols>
    <col min="1" max="1" width="15.4778761061947" customWidth="1"/>
    <col min="3" max="3" width="12.5575221238938" customWidth="1"/>
    <col min="5" max="5" width="17.4867256637168" customWidth="1"/>
    <col min="6" max="6" width="15.6017699115044" customWidth="1"/>
    <col min="7" max="7" width="11.070796460177" customWidth="1"/>
    <col min="8" max="8" width="14.2743362831858" customWidth="1"/>
    <col min="9" max="9" width="20.5840707964602" customWidth="1"/>
    <col min="11" max="11" width="14.5132743362832" customWidth="1"/>
    <col min="14" max="14" width="20.3628318584071" customWidth="1"/>
  </cols>
  <sheetData>
    <row r="1" s="1" customFormat="1" ht="45" customHeight="1" spans="1:14">
      <c r="A1" s="2" t="s">
        <v>248</v>
      </c>
      <c r="B1" s="2"/>
      <c r="C1" s="2"/>
      <c r="D1" s="2"/>
      <c r="E1" s="2"/>
      <c r="F1" s="2"/>
      <c r="G1" s="2"/>
      <c r="H1" s="2"/>
      <c r="I1" s="2"/>
      <c r="J1" s="2"/>
      <c r="K1" s="2"/>
      <c r="L1" s="2"/>
      <c r="M1" s="2"/>
      <c r="N1" s="2"/>
    </row>
    <row r="2" ht="20" customHeight="1" spans="1:14">
      <c r="A2" s="3" t="s">
        <v>12</v>
      </c>
      <c r="B2" s="3"/>
      <c r="C2" s="3"/>
      <c r="D2" s="3"/>
      <c r="E2" s="3"/>
      <c r="F2" s="3"/>
      <c r="G2" s="3"/>
      <c r="H2" s="3"/>
      <c r="I2" s="3"/>
      <c r="J2" s="3"/>
      <c r="K2" s="3"/>
      <c r="L2" s="3"/>
      <c r="M2" s="3"/>
      <c r="N2" s="3"/>
    </row>
    <row r="3" ht="20" customHeight="1" spans="1:14">
      <c r="A3" s="4" t="s">
        <v>141</v>
      </c>
      <c r="B3" s="4"/>
      <c r="C3" s="5" t="s">
        <v>156</v>
      </c>
      <c r="D3" s="5"/>
      <c r="E3" s="5"/>
      <c r="F3" s="5"/>
      <c r="G3" s="5"/>
      <c r="H3" s="5"/>
      <c r="I3" s="5"/>
      <c r="J3" s="5"/>
      <c r="K3" s="5"/>
      <c r="L3" s="5"/>
      <c r="M3" s="5"/>
      <c r="N3" s="5"/>
    </row>
    <row r="4" ht="20" customHeight="1" spans="1:14">
      <c r="A4" s="4" t="s">
        <v>142</v>
      </c>
      <c r="B4" s="4"/>
      <c r="C4" s="5" t="s">
        <v>154</v>
      </c>
      <c r="D4" s="5"/>
      <c r="E4" s="5"/>
      <c r="F4" s="5"/>
      <c r="G4" s="5"/>
      <c r="H4" s="5"/>
      <c r="I4" s="4" t="s">
        <v>160</v>
      </c>
      <c r="J4" s="4"/>
      <c r="K4" s="4" t="s">
        <v>14</v>
      </c>
      <c r="L4" s="4"/>
      <c r="M4" s="4"/>
      <c r="N4" s="4"/>
    </row>
    <row r="5" ht="20" customHeight="1" spans="1:14">
      <c r="A5" s="4"/>
      <c r="B5" s="4"/>
      <c r="C5" s="4"/>
      <c r="D5" s="4"/>
      <c r="E5" s="4" t="s">
        <v>15</v>
      </c>
      <c r="F5" s="4"/>
      <c r="G5" s="4" t="s">
        <v>16</v>
      </c>
      <c r="H5" s="4"/>
      <c r="I5" s="4" t="s">
        <v>17</v>
      </c>
      <c r="J5" s="4"/>
      <c r="K5" s="4" t="s">
        <v>54</v>
      </c>
      <c r="L5" s="4" t="s">
        <v>161</v>
      </c>
      <c r="M5" s="3" t="s">
        <v>19</v>
      </c>
      <c r="N5" s="3"/>
    </row>
    <row r="6" ht="20" customHeight="1" spans="1:14">
      <c r="A6" s="3" t="s">
        <v>162</v>
      </c>
      <c r="B6" s="3"/>
      <c r="C6" s="4" t="s">
        <v>163</v>
      </c>
      <c r="D6" s="4"/>
      <c r="E6" s="4" t="s">
        <v>249</v>
      </c>
      <c r="F6" s="4"/>
      <c r="G6" s="4" t="s">
        <v>250</v>
      </c>
      <c r="H6" s="4"/>
      <c r="I6" s="4" t="s">
        <v>251</v>
      </c>
      <c r="J6" s="4"/>
      <c r="K6" s="4" t="s">
        <v>32</v>
      </c>
      <c r="L6" s="9" t="s">
        <v>252</v>
      </c>
      <c r="M6" s="10" t="s">
        <v>253</v>
      </c>
      <c r="N6" s="10"/>
    </row>
    <row r="7" ht="20" customHeight="1" spans="1:14">
      <c r="A7" s="3" t="s">
        <v>162</v>
      </c>
      <c r="B7" s="3"/>
      <c r="C7" s="4" t="s">
        <v>164</v>
      </c>
      <c r="D7" s="4"/>
      <c r="E7" s="4" t="s">
        <v>254</v>
      </c>
      <c r="F7" s="4"/>
      <c r="G7" s="4">
        <v>1950000</v>
      </c>
      <c r="H7" s="4"/>
      <c r="I7" s="4">
        <v>1945949.72</v>
      </c>
      <c r="J7" s="4"/>
      <c r="K7" s="4" t="s">
        <v>166</v>
      </c>
      <c r="L7" s="9" t="s">
        <v>252</v>
      </c>
      <c r="M7" s="10" t="s">
        <v>253</v>
      </c>
      <c r="N7" s="10"/>
    </row>
    <row r="8" ht="20" customHeight="1" spans="1:14">
      <c r="A8" s="3" t="s">
        <v>162</v>
      </c>
      <c r="B8" s="3"/>
      <c r="C8" s="4" t="s">
        <v>151</v>
      </c>
      <c r="D8" s="4"/>
      <c r="E8" s="4" t="s">
        <v>255</v>
      </c>
      <c r="F8" s="4"/>
      <c r="G8" s="4" t="s">
        <v>44</v>
      </c>
      <c r="H8" s="4"/>
      <c r="I8" s="4" t="s">
        <v>44</v>
      </c>
      <c r="J8" s="4"/>
      <c r="K8" s="4" t="s">
        <v>166</v>
      </c>
      <c r="L8" s="9" t="s">
        <v>44</v>
      </c>
      <c r="M8" s="10" t="s">
        <v>44</v>
      </c>
      <c r="N8" s="10"/>
    </row>
    <row r="9" ht="20" customHeight="1" spans="1:14">
      <c r="A9" s="3" t="s">
        <v>162</v>
      </c>
      <c r="B9" s="3"/>
      <c r="C9" s="4" t="s">
        <v>152</v>
      </c>
      <c r="D9" s="4"/>
      <c r="E9" s="4" t="s">
        <v>44</v>
      </c>
      <c r="F9" s="4"/>
      <c r="G9" s="4" t="s">
        <v>44</v>
      </c>
      <c r="H9" s="4"/>
      <c r="I9" s="4" t="s">
        <v>44</v>
      </c>
      <c r="J9" s="4"/>
      <c r="K9" s="4" t="s">
        <v>166</v>
      </c>
      <c r="L9" s="9" t="s">
        <v>44</v>
      </c>
      <c r="M9" s="10" t="s">
        <v>44</v>
      </c>
      <c r="N9" s="10"/>
    </row>
    <row r="10" ht="20" customHeight="1" spans="1:14">
      <c r="A10" s="4" t="s">
        <v>168</v>
      </c>
      <c r="B10" s="4"/>
      <c r="C10" s="4" t="s">
        <v>46</v>
      </c>
      <c r="D10" s="4"/>
      <c r="E10" s="4"/>
      <c r="F10" s="4"/>
      <c r="G10" s="4"/>
      <c r="H10" s="4"/>
      <c r="I10" s="4" t="s">
        <v>48</v>
      </c>
      <c r="J10" s="4"/>
      <c r="K10" s="4"/>
      <c r="L10" s="4"/>
      <c r="M10" s="4"/>
      <c r="N10" s="4"/>
    </row>
    <row r="11" ht="93" customHeight="1" spans="1:14">
      <c r="A11" s="4"/>
      <c r="B11" s="4"/>
      <c r="C11" s="6" t="s">
        <v>256</v>
      </c>
      <c r="D11" s="6"/>
      <c r="E11" s="6"/>
      <c r="F11" s="6"/>
      <c r="G11" s="6"/>
      <c r="H11" s="6"/>
      <c r="I11" s="6" t="s">
        <v>257</v>
      </c>
      <c r="J11" s="6"/>
      <c r="K11" s="6"/>
      <c r="L11" s="6"/>
      <c r="M11" s="6"/>
      <c r="N11" s="6"/>
    </row>
    <row r="12" ht="20" customHeight="1" spans="1:14">
      <c r="A12" s="4"/>
      <c r="B12" s="4" t="s">
        <v>56</v>
      </c>
      <c r="C12" s="4"/>
      <c r="D12" s="4" t="s">
        <v>57</v>
      </c>
      <c r="E12" s="4"/>
      <c r="F12" s="4" t="s">
        <v>58</v>
      </c>
      <c r="G12" s="4"/>
      <c r="H12" s="4" t="s">
        <v>171</v>
      </c>
      <c r="I12" s="4" t="s">
        <v>52</v>
      </c>
      <c r="J12" s="4" t="s">
        <v>54</v>
      </c>
      <c r="K12" s="4" t="s">
        <v>53</v>
      </c>
      <c r="L12" s="4" t="s">
        <v>55</v>
      </c>
      <c r="M12" s="3" t="s">
        <v>19</v>
      </c>
      <c r="N12" s="3" t="s">
        <v>20</v>
      </c>
    </row>
    <row r="13" ht="20" customHeight="1" spans="1:14">
      <c r="A13" s="7" t="s">
        <v>172</v>
      </c>
      <c r="B13" s="3" t="s">
        <v>173</v>
      </c>
      <c r="C13" s="3"/>
      <c r="D13" s="3" t="s">
        <v>174</v>
      </c>
      <c r="E13" s="3"/>
      <c r="F13" s="3" t="s">
        <v>175</v>
      </c>
      <c r="G13" s="3"/>
      <c r="H13" s="3" t="s">
        <v>258</v>
      </c>
      <c r="I13" s="3" t="s">
        <v>75</v>
      </c>
      <c r="J13" s="11">
        <v>6.67</v>
      </c>
      <c r="K13" s="3" t="s">
        <v>26</v>
      </c>
      <c r="L13" s="3" t="s">
        <v>65</v>
      </c>
      <c r="M13" s="11">
        <v>6</v>
      </c>
      <c r="N13" s="3" t="s">
        <v>26</v>
      </c>
    </row>
    <row r="14" ht="20" customHeight="1" spans="1:14">
      <c r="A14" s="7" t="s">
        <v>172</v>
      </c>
      <c r="B14" s="3" t="s">
        <v>173</v>
      </c>
      <c r="C14" s="3"/>
      <c r="D14" s="3" t="s">
        <v>259</v>
      </c>
      <c r="E14" s="3"/>
      <c r="F14" s="3" t="s">
        <v>260</v>
      </c>
      <c r="G14" s="3"/>
      <c r="H14" s="3" t="s">
        <v>258</v>
      </c>
      <c r="I14" s="3" t="s">
        <v>75</v>
      </c>
      <c r="J14" s="11">
        <v>6.67</v>
      </c>
      <c r="K14" s="3" t="s">
        <v>26</v>
      </c>
      <c r="L14" s="3" t="s">
        <v>65</v>
      </c>
      <c r="M14" s="11">
        <v>6</v>
      </c>
      <c r="N14" s="3" t="s">
        <v>26</v>
      </c>
    </row>
    <row r="15" ht="20" customHeight="1" spans="1:14">
      <c r="A15" s="7" t="s">
        <v>172</v>
      </c>
      <c r="B15" s="3" t="s">
        <v>173</v>
      </c>
      <c r="C15" s="3"/>
      <c r="D15" s="3" t="s">
        <v>261</v>
      </c>
      <c r="E15" s="3"/>
      <c r="F15" s="3" t="s">
        <v>262</v>
      </c>
      <c r="G15" s="3"/>
      <c r="H15" s="3" t="s">
        <v>258</v>
      </c>
      <c r="I15" s="3" t="s">
        <v>75</v>
      </c>
      <c r="J15" s="11">
        <v>6.66</v>
      </c>
      <c r="K15" s="3" t="s">
        <v>26</v>
      </c>
      <c r="L15" s="3" t="s">
        <v>65</v>
      </c>
      <c r="M15" s="11">
        <v>5.99</v>
      </c>
      <c r="N15" s="3" t="s">
        <v>26</v>
      </c>
    </row>
    <row r="16" ht="20" customHeight="1" spans="1:14">
      <c r="A16" s="7" t="s">
        <v>172</v>
      </c>
      <c r="B16" s="3" t="s">
        <v>178</v>
      </c>
      <c r="C16" s="3"/>
      <c r="D16" s="3" t="s">
        <v>179</v>
      </c>
      <c r="E16" s="3"/>
      <c r="F16" s="3" t="s">
        <v>263</v>
      </c>
      <c r="G16" s="3"/>
      <c r="H16" s="3" t="s">
        <v>264</v>
      </c>
      <c r="I16" s="3" t="s">
        <v>265</v>
      </c>
      <c r="J16" s="11">
        <v>3.33</v>
      </c>
      <c r="K16" s="3" t="s">
        <v>266</v>
      </c>
      <c r="L16" s="3" t="s">
        <v>70</v>
      </c>
      <c r="M16" s="11">
        <v>3.33</v>
      </c>
      <c r="N16" s="3" t="s">
        <v>26</v>
      </c>
    </row>
    <row r="17" ht="20" customHeight="1" spans="1:14">
      <c r="A17" s="7" t="s">
        <v>172</v>
      </c>
      <c r="B17" s="3" t="s">
        <v>178</v>
      </c>
      <c r="C17" s="3"/>
      <c r="D17" s="3" t="s">
        <v>179</v>
      </c>
      <c r="E17" s="3"/>
      <c r="F17" s="3" t="s">
        <v>267</v>
      </c>
      <c r="G17" s="3"/>
      <c r="H17" s="3" t="s">
        <v>268</v>
      </c>
      <c r="I17" s="3" t="s">
        <v>269</v>
      </c>
      <c r="J17" s="11">
        <v>3.33</v>
      </c>
      <c r="K17" s="3" t="s">
        <v>270</v>
      </c>
      <c r="L17" s="3" t="s">
        <v>271</v>
      </c>
      <c r="M17" s="11">
        <v>3.33</v>
      </c>
      <c r="N17" s="3" t="s">
        <v>26</v>
      </c>
    </row>
    <row r="18" ht="20" customHeight="1" spans="1:14">
      <c r="A18" s="7" t="s">
        <v>172</v>
      </c>
      <c r="B18" s="3" t="s">
        <v>178</v>
      </c>
      <c r="C18" s="3"/>
      <c r="D18" s="3" t="s">
        <v>179</v>
      </c>
      <c r="E18" s="3"/>
      <c r="F18" s="3" t="s">
        <v>272</v>
      </c>
      <c r="G18" s="3"/>
      <c r="H18" s="3" t="s">
        <v>273</v>
      </c>
      <c r="I18" s="3" t="s">
        <v>31</v>
      </c>
      <c r="J18" s="11">
        <v>3.33</v>
      </c>
      <c r="K18" s="3" t="s">
        <v>270</v>
      </c>
      <c r="L18" s="3" t="s">
        <v>70</v>
      </c>
      <c r="M18" s="11">
        <v>3.33</v>
      </c>
      <c r="N18" s="3" t="s">
        <v>26</v>
      </c>
    </row>
    <row r="19" ht="20" customHeight="1" spans="1:14">
      <c r="A19" s="7" t="s">
        <v>172</v>
      </c>
      <c r="B19" s="3" t="s">
        <v>178</v>
      </c>
      <c r="C19" s="3"/>
      <c r="D19" s="3" t="s">
        <v>179</v>
      </c>
      <c r="E19" s="3"/>
      <c r="F19" s="3" t="s">
        <v>274</v>
      </c>
      <c r="G19" s="3"/>
      <c r="H19" s="3" t="s">
        <v>273</v>
      </c>
      <c r="I19" s="3" t="s">
        <v>31</v>
      </c>
      <c r="J19" s="11">
        <v>3.33</v>
      </c>
      <c r="K19" s="3" t="s">
        <v>270</v>
      </c>
      <c r="L19" s="3" t="s">
        <v>70</v>
      </c>
      <c r="M19" s="11">
        <v>3.33</v>
      </c>
      <c r="N19" s="3" t="s">
        <v>26</v>
      </c>
    </row>
    <row r="20" ht="20" customHeight="1" spans="1:14">
      <c r="A20" s="7" t="s">
        <v>172</v>
      </c>
      <c r="B20" s="3" t="s">
        <v>178</v>
      </c>
      <c r="C20" s="3"/>
      <c r="D20" s="3" t="s">
        <v>199</v>
      </c>
      <c r="E20" s="3"/>
      <c r="F20" s="3" t="s">
        <v>275</v>
      </c>
      <c r="G20" s="3"/>
      <c r="H20" s="3" t="s">
        <v>273</v>
      </c>
      <c r="I20" s="3" t="s">
        <v>31</v>
      </c>
      <c r="J20" s="11">
        <v>3.33</v>
      </c>
      <c r="K20" s="3" t="s">
        <v>270</v>
      </c>
      <c r="L20" s="3" t="s">
        <v>70</v>
      </c>
      <c r="M20" s="11">
        <v>3.33</v>
      </c>
      <c r="N20" s="3" t="s">
        <v>26</v>
      </c>
    </row>
    <row r="21" ht="20" customHeight="1" spans="1:14">
      <c r="A21" s="7" t="s">
        <v>172</v>
      </c>
      <c r="B21" s="3" t="s">
        <v>178</v>
      </c>
      <c r="C21" s="3"/>
      <c r="D21" s="3" t="s">
        <v>199</v>
      </c>
      <c r="E21" s="3"/>
      <c r="F21" s="3" t="s">
        <v>276</v>
      </c>
      <c r="G21" s="3"/>
      <c r="H21" s="3" t="s">
        <v>273</v>
      </c>
      <c r="I21" s="3" t="s">
        <v>31</v>
      </c>
      <c r="J21" s="11">
        <v>3.33</v>
      </c>
      <c r="K21" s="3" t="s">
        <v>270</v>
      </c>
      <c r="L21" s="3" t="s">
        <v>70</v>
      </c>
      <c r="M21" s="11">
        <v>3.33</v>
      </c>
      <c r="N21" s="3" t="s">
        <v>26</v>
      </c>
    </row>
    <row r="22" ht="20" customHeight="1" spans="1:14">
      <c r="A22" s="7" t="s">
        <v>172</v>
      </c>
      <c r="B22" s="3" t="s">
        <v>178</v>
      </c>
      <c r="C22" s="3"/>
      <c r="D22" s="3" t="s">
        <v>199</v>
      </c>
      <c r="E22" s="3"/>
      <c r="F22" s="3" t="s">
        <v>277</v>
      </c>
      <c r="G22" s="3"/>
      <c r="H22" s="3" t="s">
        <v>273</v>
      </c>
      <c r="I22" s="3" t="s">
        <v>31</v>
      </c>
      <c r="J22" s="11">
        <v>3.33</v>
      </c>
      <c r="K22" s="3" t="s">
        <v>270</v>
      </c>
      <c r="L22" s="3" t="s">
        <v>70</v>
      </c>
      <c r="M22" s="11">
        <v>3.33</v>
      </c>
      <c r="N22" s="3" t="s">
        <v>26</v>
      </c>
    </row>
    <row r="23" ht="20" customHeight="1" spans="1:14">
      <c r="A23" s="7" t="s">
        <v>172</v>
      </c>
      <c r="B23" s="3" t="s">
        <v>178</v>
      </c>
      <c r="C23" s="3"/>
      <c r="D23" s="3" t="s">
        <v>199</v>
      </c>
      <c r="E23" s="3"/>
      <c r="F23" s="3" t="s">
        <v>201</v>
      </c>
      <c r="G23" s="3"/>
      <c r="H23" s="3" t="s">
        <v>268</v>
      </c>
      <c r="I23" s="3" t="s">
        <v>202</v>
      </c>
      <c r="J23" s="11">
        <v>3.33</v>
      </c>
      <c r="K23" s="3" t="s">
        <v>270</v>
      </c>
      <c r="L23" s="3" t="s">
        <v>203</v>
      </c>
      <c r="M23" s="11">
        <v>2.43</v>
      </c>
      <c r="N23" s="3" t="s">
        <v>278</v>
      </c>
    </row>
    <row r="24" ht="20" customHeight="1" spans="1:14">
      <c r="A24" s="7" t="s">
        <v>172</v>
      </c>
      <c r="B24" s="3" t="s">
        <v>178</v>
      </c>
      <c r="C24" s="3"/>
      <c r="D24" s="3" t="s">
        <v>206</v>
      </c>
      <c r="E24" s="3"/>
      <c r="F24" s="3" t="s">
        <v>279</v>
      </c>
      <c r="G24" s="3"/>
      <c r="H24" s="3" t="s">
        <v>273</v>
      </c>
      <c r="I24" s="3" t="s">
        <v>31</v>
      </c>
      <c r="J24" s="11">
        <v>3.33</v>
      </c>
      <c r="K24" s="3" t="s">
        <v>270</v>
      </c>
      <c r="L24" s="3" t="s">
        <v>70</v>
      </c>
      <c r="M24" s="11">
        <v>3.33</v>
      </c>
      <c r="N24" s="3" t="s">
        <v>26</v>
      </c>
    </row>
    <row r="25" ht="20" customHeight="1" spans="1:14">
      <c r="A25" s="7" t="s">
        <v>172</v>
      </c>
      <c r="B25" s="3" t="s">
        <v>178</v>
      </c>
      <c r="C25" s="3"/>
      <c r="D25" s="3" t="s">
        <v>206</v>
      </c>
      <c r="E25" s="3"/>
      <c r="F25" s="3" t="s">
        <v>280</v>
      </c>
      <c r="G25" s="3"/>
      <c r="H25" s="3" t="s">
        <v>268</v>
      </c>
      <c r="I25" s="3" t="s">
        <v>210</v>
      </c>
      <c r="J25" s="11">
        <v>3.33</v>
      </c>
      <c r="K25" s="3" t="s">
        <v>270</v>
      </c>
      <c r="L25" s="3" t="s">
        <v>92</v>
      </c>
      <c r="M25" s="11">
        <v>3.33</v>
      </c>
      <c r="N25" s="3" t="s">
        <v>26</v>
      </c>
    </row>
    <row r="26" ht="20" customHeight="1" spans="1:14">
      <c r="A26" s="7" t="s">
        <v>172</v>
      </c>
      <c r="B26" s="3" t="s">
        <v>178</v>
      </c>
      <c r="C26" s="3"/>
      <c r="D26" s="3" t="s">
        <v>206</v>
      </c>
      <c r="E26" s="3"/>
      <c r="F26" s="3" t="s">
        <v>281</v>
      </c>
      <c r="G26" s="3"/>
      <c r="H26" s="3" t="s">
        <v>102</v>
      </c>
      <c r="I26" s="3" t="s">
        <v>75</v>
      </c>
      <c r="J26" s="11">
        <v>3.33</v>
      </c>
      <c r="K26" s="3" t="s">
        <v>26</v>
      </c>
      <c r="L26" s="3" t="s">
        <v>65</v>
      </c>
      <c r="M26" s="11">
        <v>3</v>
      </c>
      <c r="N26" s="3" t="s">
        <v>26</v>
      </c>
    </row>
    <row r="27" ht="20" customHeight="1" spans="1:14">
      <c r="A27" s="7" t="s">
        <v>172</v>
      </c>
      <c r="B27" s="3" t="s">
        <v>178</v>
      </c>
      <c r="C27" s="3"/>
      <c r="D27" s="3" t="s">
        <v>206</v>
      </c>
      <c r="E27" s="3"/>
      <c r="F27" s="3" t="s">
        <v>282</v>
      </c>
      <c r="G27" s="3"/>
      <c r="H27" s="3" t="s">
        <v>102</v>
      </c>
      <c r="I27" s="3" t="s">
        <v>75</v>
      </c>
      <c r="J27" s="11">
        <v>3.37</v>
      </c>
      <c r="K27" s="3" t="s">
        <v>26</v>
      </c>
      <c r="L27" s="3" t="s">
        <v>65</v>
      </c>
      <c r="M27" s="11">
        <v>3.03</v>
      </c>
      <c r="N27" s="3" t="s">
        <v>26</v>
      </c>
    </row>
    <row r="28" ht="20" customHeight="1" spans="1:14">
      <c r="A28" s="7" t="s">
        <v>172</v>
      </c>
      <c r="B28" s="3" t="s">
        <v>211</v>
      </c>
      <c r="C28" s="3"/>
      <c r="D28" s="3" t="s">
        <v>283</v>
      </c>
      <c r="E28" s="3"/>
      <c r="F28" s="3" t="s">
        <v>284</v>
      </c>
      <c r="G28" s="3"/>
      <c r="H28" s="3" t="s">
        <v>285</v>
      </c>
      <c r="I28" s="3" t="s">
        <v>75</v>
      </c>
      <c r="J28" s="11">
        <v>5</v>
      </c>
      <c r="K28" s="3" t="s">
        <v>26</v>
      </c>
      <c r="L28" s="3" t="s">
        <v>65</v>
      </c>
      <c r="M28" s="11">
        <v>4.5</v>
      </c>
      <c r="N28" s="3" t="s">
        <v>26</v>
      </c>
    </row>
    <row r="29" ht="20" customHeight="1" spans="1:14">
      <c r="A29" s="7" t="s">
        <v>172</v>
      </c>
      <c r="B29" s="3" t="s">
        <v>211</v>
      </c>
      <c r="C29" s="3"/>
      <c r="D29" s="3" t="s">
        <v>212</v>
      </c>
      <c r="E29" s="3"/>
      <c r="F29" s="3" t="s">
        <v>286</v>
      </c>
      <c r="G29" s="3"/>
      <c r="H29" s="3" t="s">
        <v>287</v>
      </c>
      <c r="I29" s="3" t="s">
        <v>75</v>
      </c>
      <c r="J29" s="11">
        <v>5</v>
      </c>
      <c r="K29" s="3" t="s">
        <v>26</v>
      </c>
      <c r="L29" s="3" t="s">
        <v>65</v>
      </c>
      <c r="M29" s="11">
        <v>4.5</v>
      </c>
      <c r="N29" s="3" t="s">
        <v>26</v>
      </c>
    </row>
    <row r="30" ht="20" customHeight="1" spans="1:14">
      <c r="A30" s="7" t="s">
        <v>172</v>
      </c>
      <c r="B30" s="3" t="s">
        <v>211</v>
      </c>
      <c r="C30" s="3"/>
      <c r="D30" s="3" t="s">
        <v>212</v>
      </c>
      <c r="E30" s="3"/>
      <c r="F30" s="3" t="s">
        <v>288</v>
      </c>
      <c r="G30" s="3"/>
      <c r="H30" s="3" t="s">
        <v>244</v>
      </c>
      <c r="I30" s="3" t="s">
        <v>75</v>
      </c>
      <c r="J30" s="11">
        <v>5</v>
      </c>
      <c r="K30" s="3" t="s">
        <v>26</v>
      </c>
      <c r="L30" s="3" t="s">
        <v>65</v>
      </c>
      <c r="M30" s="11">
        <v>4.5</v>
      </c>
      <c r="N30" s="3" t="s">
        <v>26</v>
      </c>
    </row>
    <row r="31" ht="20" customHeight="1" spans="1:14">
      <c r="A31" s="7" t="s">
        <v>172</v>
      </c>
      <c r="B31" s="3" t="s">
        <v>211</v>
      </c>
      <c r="C31" s="3"/>
      <c r="D31" s="3" t="s">
        <v>289</v>
      </c>
      <c r="E31" s="3"/>
      <c r="F31" s="3" t="s">
        <v>290</v>
      </c>
      <c r="G31" s="3"/>
      <c r="H31" s="3" t="s">
        <v>291</v>
      </c>
      <c r="I31" s="3" t="s">
        <v>75</v>
      </c>
      <c r="J31" s="11">
        <v>5</v>
      </c>
      <c r="K31" s="3" t="s">
        <v>26</v>
      </c>
      <c r="L31" s="3" t="s">
        <v>65</v>
      </c>
      <c r="M31" s="11">
        <v>4.5</v>
      </c>
      <c r="N31" s="3" t="s">
        <v>26</v>
      </c>
    </row>
    <row r="32" ht="20" customHeight="1" spans="1:14">
      <c r="A32" s="7" t="s">
        <v>172</v>
      </c>
      <c r="B32" s="3" t="s">
        <v>219</v>
      </c>
      <c r="C32" s="3"/>
      <c r="D32" s="3" t="s">
        <v>220</v>
      </c>
      <c r="E32" s="3"/>
      <c r="F32" s="3" t="s">
        <v>292</v>
      </c>
      <c r="G32" s="3"/>
      <c r="H32" s="3" t="s">
        <v>268</v>
      </c>
      <c r="I32" s="3" t="s">
        <v>124</v>
      </c>
      <c r="J32" s="11">
        <v>5</v>
      </c>
      <c r="K32" s="3" t="s">
        <v>270</v>
      </c>
      <c r="L32" s="3" t="s">
        <v>125</v>
      </c>
      <c r="M32" s="11">
        <v>5</v>
      </c>
      <c r="N32" s="3" t="s">
        <v>26</v>
      </c>
    </row>
    <row r="33" ht="20" customHeight="1" spans="1:14">
      <c r="A33" s="7" t="s">
        <v>172</v>
      </c>
      <c r="B33" s="3" t="s">
        <v>219</v>
      </c>
      <c r="C33" s="3"/>
      <c r="D33" s="3" t="s">
        <v>220</v>
      </c>
      <c r="E33" s="3"/>
      <c r="F33" s="3" t="s">
        <v>293</v>
      </c>
      <c r="G33" s="3"/>
      <c r="H33" s="3" t="s">
        <v>268</v>
      </c>
      <c r="I33" s="3" t="s">
        <v>294</v>
      </c>
      <c r="J33" s="11">
        <v>5</v>
      </c>
      <c r="K33" s="3" t="s">
        <v>270</v>
      </c>
      <c r="L33" s="3" t="s">
        <v>295</v>
      </c>
      <c r="M33" s="11">
        <v>5</v>
      </c>
      <c r="N33" s="3" t="s">
        <v>26</v>
      </c>
    </row>
    <row r="34" ht="20" customHeight="1" spans="1:14">
      <c r="A34" s="8" t="s">
        <v>137</v>
      </c>
      <c r="B34" s="8"/>
      <c r="C34" s="8"/>
      <c r="D34" s="8"/>
      <c r="E34" s="8"/>
      <c r="F34" s="8"/>
      <c r="G34" s="8"/>
      <c r="H34" s="8"/>
      <c r="I34" s="8"/>
      <c r="J34" s="8">
        <v>100</v>
      </c>
      <c r="K34" s="12"/>
      <c r="L34" s="12"/>
      <c r="M34" s="13" t="s">
        <v>296</v>
      </c>
      <c r="N34" s="4"/>
    </row>
    <row r="35" ht="20" customHeight="1"/>
  </sheetData>
  <mergeCells count="80">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C10:H10"/>
    <mergeCell ref="I10:N10"/>
    <mergeCell ref="C11:H11"/>
    <mergeCell ref="I11:N11"/>
    <mergeCell ref="B12:C12"/>
    <mergeCell ref="D12:E12"/>
    <mergeCell ref="F12:G12"/>
    <mergeCell ref="D13:E13"/>
    <mergeCell ref="F13:G13"/>
    <mergeCell ref="D14:E14"/>
    <mergeCell ref="F14:G14"/>
    <mergeCell ref="D15:E15"/>
    <mergeCell ref="F15:G15"/>
    <mergeCell ref="F16:G16"/>
    <mergeCell ref="F17:G17"/>
    <mergeCell ref="F18:G18"/>
    <mergeCell ref="F19:G19"/>
    <mergeCell ref="F20:G20"/>
    <mergeCell ref="F21:G21"/>
    <mergeCell ref="F22:G22"/>
    <mergeCell ref="F23:G23"/>
    <mergeCell ref="F24:G24"/>
    <mergeCell ref="F25:G25"/>
    <mergeCell ref="F26:G26"/>
    <mergeCell ref="F27:G27"/>
    <mergeCell ref="D28:E28"/>
    <mergeCell ref="F28:G28"/>
    <mergeCell ref="F29:G29"/>
    <mergeCell ref="F30:G30"/>
    <mergeCell ref="D31:E31"/>
    <mergeCell ref="F31:G31"/>
    <mergeCell ref="F32:G32"/>
    <mergeCell ref="F33:G33"/>
    <mergeCell ref="A34:I34"/>
    <mergeCell ref="A13:A33"/>
    <mergeCell ref="D29:E30"/>
    <mergeCell ref="A6:B9"/>
    <mergeCell ref="A10:B11"/>
    <mergeCell ref="B13:C15"/>
    <mergeCell ref="B16:C27"/>
    <mergeCell ref="D16:E19"/>
    <mergeCell ref="D20:E23"/>
    <mergeCell ref="D24:E27"/>
    <mergeCell ref="B28:C31"/>
    <mergeCell ref="B32:C33"/>
    <mergeCell ref="D32:E3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封面</vt:lpstr>
      <vt:lpstr>目录</vt:lpstr>
      <vt:lpstr>省级单位整体支出绩效自评表</vt:lpstr>
      <vt:lpstr>单位预算项目支出绩效自评结果汇总表</vt:lpstr>
      <vt:lpstr>省级单位预算项目支出绩效自评表（办案业务费）</vt:lpstr>
      <vt:lpstr>省级单位预算项目支出绩效自评表—物业费</vt:lpstr>
      <vt:lpstr>省级单位预算项目支出绩效自评表—全省法院业务费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HaNdER</cp:lastModifiedBy>
  <dcterms:created xsi:type="dcterms:W3CDTF">2018-12-05T00:45:00Z</dcterms:created>
  <cp:lastPrinted>2020-03-12T02:25:00Z</cp:lastPrinted>
  <dcterms:modified xsi:type="dcterms:W3CDTF">2025-03-24T08:03:36Z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KSOReadingLayout">
    <vt:bool>true</vt:bool>
  </property>
  <property fmtid="{D5CDD505-2E9C-101B-9397-08002B2CF9AE}" pid="4" name="ICV">
    <vt:lpwstr>8B280D440F554C569128EE6C5A9F0DA8_13</vt:lpwstr>
  </property>
</Properties>
</file>